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codeName="ThisWorkbook" defaultThemeVersion="124226"/>
  <mc:AlternateContent xmlns:mc="http://schemas.openxmlformats.org/markup-compatibility/2006">
    <mc:Choice Requires="x15">
      <x15ac:absPath xmlns:x15ac="http://schemas.microsoft.com/office/spreadsheetml/2010/11/ac" url="U:\Insurance-SMP\2024-2025 Coverage Year\"/>
    </mc:Choice>
  </mc:AlternateContent>
  <xr:revisionPtr revIDLastSave="0" documentId="13_ncr:1_{04CF9270-0951-4836-92A6-EC8CD2761D62}" xr6:coauthVersionLast="47" xr6:coauthVersionMax="47" xr10:uidLastSave="{00000000-0000-0000-0000-000000000000}"/>
  <bookViews>
    <workbookView xWindow="28680" yWindow="-120" windowWidth="29040" windowHeight="15720" xr2:uid="{00000000-000D-0000-FFFF-FFFF00000000}"/>
  </bookViews>
  <sheets>
    <sheet name="Introduction - Please Read" sheetId="1" r:id="rId1"/>
    <sheet name="Data Input" sheetId="2" r:id="rId2"/>
    <sheet name="Export" sheetId="3" r:id="rId3"/>
    <sheet name="Sheet1" sheetId="4" state="hidden" r:id="rId4"/>
  </sheets>
  <definedNames>
    <definedName name="Code">'Introduction - Please Read'!$I$9</definedName>
    <definedName name="Data" comment="Data to paste into calc worksheet">Export!#REF!</definedName>
    <definedName name="OrganizationName">'Introduction - Please Read'!$F$9:$H$9</definedName>
  </definedNames>
  <calcPr calcId="191029"/>
  <customWorkbookViews>
    <customWorkbookView name="Kim Kasten - Personal View" guid="{63AB57EB-40CB-46D7-871B-53DD4D9EDC60}" mergeInterval="0" personalView="1" maximized="1" windowWidth="1276" windowHeight="79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3" l="1"/>
  <c r="E2" i="3"/>
  <c r="F2" i="3"/>
  <c r="G2" i="3"/>
  <c r="H2" i="3"/>
  <c r="I2" i="3"/>
  <c r="J2" i="3"/>
  <c r="K2" i="3"/>
  <c r="N2" i="3"/>
  <c r="D5" i="2"/>
  <c r="A3" i="3"/>
  <c r="A2" i="3"/>
  <c r="H26" i="2"/>
  <c r="N3" i="3"/>
  <c r="M3" i="3"/>
  <c r="L3" i="3"/>
  <c r="K3" i="3"/>
  <c r="J3" i="3"/>
  <c r="I3" i="3"/>
  <c r="H3" i="3"/>
  <c r="G3" i="3"/>
  <c r="F3" i="3"/>
  <c r="E3" i="3"/>
  <c r="D3" i="3"/>
  <c r="I26" i="2"/>
  <c r="C3" i="3" s="1"/>
  <c r="O2" i="3" l="1"/>
  <c r="O3" i="3"/>
</calcChain>
</file>

<file path=xl/sharedStrings.xml><?xml version="1.0" encoding="utf-8"?>
<sst xmlns="http://schemas.openxmlformats.org/spreadsheetml/2006/main" count="1522" uniqueCount="1191">
  <si>
    <t>Treasurer and Chief Financial Officer</t>
  </si>
  <si>
    <t>Total</t>
  </si>
  <si>
    <t>If you have any questions or need any additional information, please call Kim Kasten at 414-769-3326 or 1-800-769-9373, ext. 3326.</t>
  </si>
  <si>
    <t>P.O. Box 070912</t>
  </si>
  <si>
    <t>Milwaukee, WI  53207-0912</t>
  </si>
  <si>
    <t>Phone:  (414) 769-3326</t>
  </si>
  <si>
    <t>Fax:  (414) 769-3408</t>
  </si>
  <si>
    <t>Enter Organization Code --&gt;</t>
  </si>
  <si>
    <t>Code</t>
  </si>
  <si>
    <t>Average</t>
  </si>
  <si>
    <t>Name --&gt;</t>
  </si>
  <si>
    <t>Phone --&gt;</t>
  </si>
  <si>
    <t>Email --&gt;</t>
  </si>
  <si>
    <t>●</t>
  </si>
  <si>
    <t>Dear Program Participant:</t>
  </si>
  <si>
    <t>►</t>
  </si>
  <si>
    <t>Organization Information</t>
  </si>
  <si>
    <t>Item</t>
  </si>
  <si>
    <t>WC</t>
  </si>
  <si>
    <t>Acquire, sell or otherwise dispose of a vehicle</t>
  </si>
  <si>
    <t>Regards,</t>
  </si>
  <si>
    <t>Maintenance, Custodial, Janitorial, Cafeteria and Kitchen Staff</t>
  </si>
  <si>
    <t xml:space="preserve">Information used to calculate the property, liability, casualty and vehicle premiums is taken from data on file with Catholic Mutual Group. </t>
  </si>
  <si>
    <t>Christopher P. Brown</t>
  </si>
  <si>
    <t>A01*</t>
  </si>
  <si>
    <t>St. Michael, Beaver Dam</t>
  </si>
  <si>
    <t>A02*</t>
  </si>
  <si>
    <t>St. Patrick, Beaver Dam</t>
  </si>
  <si>
    <t>A03*</t>
  </si>
  <si>
    <t>St. Peter, Beaver Dam</t>
  </si>
  <si>
    <t>A04</t>
  </si>
  <si>
    <t>St. John the Baptist, Clyman</t>
  </si>
  <si>
    <t>A05*</t>
  </si>
  <si>
    <t>St. Mary, Fox Lake</t>
  </si>
  <si>
    <t>A06*</t>
  </si>
  <si>
    <t>St. Malachy, Horicon</t>
  </si>
  <si>
    <t>A07*</t>
  </si>
  <si>
    <t>Immaculate Conception, Juneau</t>
  </si>
  <si>
    <t>A08</t>
  </si>
  <si>
    <t>St. Andrew, LeRoy</t>
  </si>
  <si>
    <t>A09</t>
  </si>
  <si>
    <t>St. Mary, Lomira</t>
  </si>
  <si>
    <t>A10*</t>
  </si>
  <si>
    <t>St. Mary, Lost Lake</t>
  </si>
  <si>
    <t>A11*</t>
  </si>
  <si>
    <t>St. Gabriel, Randolph</t>
  </si>
  <si>
    <t>A12</t>
  </si>
  <si>
    <t>St. Mary, Mayville</t>
  </si>
  <si>
    <t>A13</t>
  </si>
  <si>
    <t>St. Matthew, Neosho</t>
  </si>
  <si>
    <t>A14*</t>
  </si>
  <si>
    <t>St. Mary, Woodland (Neosho)</t>
  </si>
  <si>
    <t>A15</t>
  </si>
  <si>
    <t>Holy Family, Reeseville</t>
  </si>
  <si>
    <t>A16</t>
  </si>
  <si>
    <t>St. Columbkille, Elba</t>
  </si>
  <si>
    <t>A17</t>
  </si>
  <si>
    <t>St. John, Rubicon</t>
  </si>
  <si>
    <t>A18</t>
  </si>
  <si>
    <t>St. Theresa, Theresa</t>
  </si>
  <si>
    <t>A20*</t>
  </si>
  <si>
    <t>Consolidated Catholic, Lomira</t>
  </si>
  <si>
    <t>A21</t>
  </si>
  <si>
    <t>Annunciation, Fox Lake</t>
  </si>
  <si>
    <t>A22*</t>
  </si>
  <si>
    <t>Sacred Heart, Horicon</t>
  </si>
  <si>
    <t>A23</t>
  </si>
  <si>
    <t>St. Katharine Drexel, Beaver Dam</t>
  </si>
  <si>
    <t>A24</t>
  </si>
  <si>
    <t>A50</t>
  </si>
  <si>
    <t>St. Katharine Drexel School, Beaver Dam</t>
  </si>
  <si>
    <t>B01*</t>
  </si>
  <si>
    <t>Our Lady of Angels, Armstrong</t>
  </si>
  <si>
    <t>B02*</t>
  </si>
  <si>
    <t>St. Martin, Ashford</t>
  </si>
  <si>
    <t>B03*</t>
  </si>
  <si>
    <t>St. Matthias, Auburn</t>
  </si>
  <si>
    <t>B04*</t>
  </si>
  <si>
    <t>St. John, Byron</t>
  </si>
  <si>
    <t>B05*</t>
  </si>
  <si>
    <t>St. James, Oakfield</t>
  </si>
  <si>
    <t>B06*</t>
  </si>
  <si>
    <t>St. Matthew, Campbellsport</t>
  </si>
  <si>
    <t>B07*</t>
  </si>
  <si>
    <t>St. Michael, Dotyville (Mt. Calvary)</t>
  </si>
  <si>
    <t>B08*</t>
  </si>
  <si>
    <t>St. Mary, Eden</t>
  </si>
  <si>
    <t>B09*</t>
  </si>
  <si>
    <t>St. Joseph, Fond du Lac</t>
  </si>
  <si>
    <t>B10*</t>
  </si>
  <si>
    <t>St. Louis, Fond du Lac</t>
  </si>
  <si>
    <t>B11*</t>
  </si>
  <si>
    <t>St. Mary, Fond du Lac</t>
  </si>
  <si>
    <t>B12*</t>
  </si>
  <si>
    <t>St. Patrick, Fond du Lac</t>
  </si>
  <si>
    <t>B13*</t>
  </si>
  <si>
    <t>Sacred Heart, Fond du Lac</t>
  </si>
  <si>
    <t>B14</t>
  </si>
  <si>
    <t>St. John the Baptist, Johnsburg/Malone</t>
  </si>
  <si>
    <t>B15</t>
  </si>
  <si>
    <t>St. Mary, Marytown (New Holstein)</t>
  </si>
  <si>
    <t>B16*</t>
  </si>
  <si>
    <t>Holy Cross, Mt. Calvary</t>
  </si>
  <si>
    <t>B17</t>
  </si>
  <si>
    <t>Presentation of BVM, N. Fond du Lac</t>
  </si>
  <si>
    <t>B18*</t>
  </si>
  <si>
    <t>St. Patrick, Ripon</t>
  </si>
  <si>
    <t>B19*</t>
  </si>
  <si>
    <t>St. Wenceslaus, Ripon</t>
  </si>
  <si>
    <t>B20*</t>
  </si>
  <si>
    <t>St. Cloud, St. Cloud</t>
  </si>
  <si>
    <t>B21*</t>
  </si>
  <si>
    <t>St. Joseph, St. Joe (St. Cloud)</t>
  </si>
  <si>
    <t>B22*</t>
  </si>
  <si>
    <t>St. Kilian, St. Kilian</t>
  </si>
  <si>
    <t>B23*</t>
  </si>
  <si>
    <t>St. Peter, St. Peter</t>
  </si>
  <si>
    <t>B24*</t>
  </si>
  <si>
    <t>St. Joseph, Waupun</t>
  </si>
  <si>
    <t>B25*</t>
  </si>
  <si>
    <t>St. Brendan, Brandon</t>
  </si>
  <si>
    <t>B26*</t>
  </si>
  <si>
    <t>St. Mary, Springvale</t>
  </si>
  <si>
    <t>B27*</t>
  </si>
  <si>
    <t>St. John the Baptist, Woodhull</t>
  </si>
  <si>
    <t>B28*</t>
  </si>
  <si>
    <t>St. Mary, Eldorado</t>
  </si>
  <si>
    <t>B29</t>
  </si>
  <si>
    <t>Our Risen Savior, Eldorado</t>
  </si>
  <si>
    <t>B30*</t>
  </si>
  <si>
    <t>B31</t>
  </si>
  <si>
    <t>Holy Family, Fond du Lac</t>
  </si>
  <si>
    <t>B32</t>
  </si>
  <si>
    <t>Sons of Zebedee, Byron</t>
  </si>
  <si>
    <t>B33</t>
  </si>
  <si>
    <t>Congr. of the Good Shepherd, Eden</t>
  </si>
  <si>
    <t>B34</t>
  </si>
  <si>
    <t>St. Catherine of Siena, Ripon</t>
  </si>
  <si>
    <t>St. Isidore, Mt. Calvary</t>
  </si>
  <si>
    <t>B36</t>
  </si>
  <si>
    <t>St Matthew, Campbellsport</t>
  </si>
  <si>
    <t>B37</t>
  </si>
  <si>
    <t>B40</t>
  </si>
  <si>
    <t>B41*</t>
  </si>
  <si>
    <t>FACES (Fond du Lac Area Cath Ed Sys)</t>
  </si>
  <si>
    <t>B42</t>
  </si>
  <si>
    <t>Shepherd of the Hills School, Armstrong</t>
  </si>
  <si>
    <t>B43</t>
  </si>
  <si>
    <t>St. Mary’s Springs Academy, Fond du Lac</t>
  </si>
  <si>
    <t>B50*</t>
  </si>
  <si>
    <t>St. Mary's Springs High School, FdL</t>
  </si>
  <si>
    <t>B51</t>
  </si>
  <si>
    <t>St. Lawrence Seminary, Mt. Calvary</t>
  </si>
  <si>
    <t>B52</t>
  </si>
  <si>
    <t>St. Charles Cemetery Assn. FdL</t>
  </si>
  <si>
    <t>B55</t>
  </si>
  <si>
    <t>Calvary Cemetery, FdL</t>
  </si>
  <si>
    <t>C01</t>
  </si>
  <si>
    <t>St. Francis Xavier, Brighton</t>
  </si>
  <si>
    <t>C02*</t>
  </si>
  <si>
    <t>St. Scholastica, Bristol</t>
  </si>
  <si>
    <t>C03</t>
  </si>
  <si>
    <t>St. Anthony of Padua, Kenosha</t>
  </si>
  <si>
    <t>C04*</t>
  </si>
  <si>
    <t>St. Casimir, Kenosha</t>
  </si>
  <si>
    <t>C05*</t>
  </si>
  <si>
    <t>St. George, Kenosha</t>
  </si>
  <si>
    <t>C06</t>
  </si>
  <si>
    <t>St. James, Kenosha</t>
  </si>
  <si>
    <t>C07</t>
  </si>
  <si>
    <t>St. Mark, Kenosha</t>
  </si>
  <si>
    <t>C08</t>
  </si>
  <si>
    <t>St. Mary, Kenosha</t>
  </si>
  <si>
    <t>C09</t>
  </si>
  <si>
    <t>Our Lady of Mt. Carmel, Kenosha</t>
  </si>
  <si>
    <t>C10</t>
  </si>
  <si>
    <t>Our Lady of the Holy Rosary, Kenosha</t>
  </si>
  <si>
    <t>C11</t>
  </si>
  <si>
    <t>St. Peter, Kenosha</t>
  </si>
  <si>
    <t>C12</t>
  </si>
  <si>
    <t>St. Therese, Kenosha</t>
  </si>
  <si>
    <t>C13*</t>
  </si>
  <si>
    <t>St. Thomas Aquinas, Kenosha</t>
  </si>
  <si>
    <t>C14</t>
  </si>
  <si>
    <t>St. Alphonsus, New Munster</t>
  </si>
  <si>
    <t>C15</t>
  </si>
  <si>
    <t xml:space="preserve">St. John the Baptist, Paris </t>
  </si>
  <si>
    <t>C16</t>
  </si>
  <si>
    <t>St. John the Evangelist, Twin Lakes</t>
  </si>
  <si>
    <t>C17*</t>
  </si>
  <si>
    <t>Holy Name of Jesus, Wilmot</t>
  </si>
  <si>
    <t>C18*</t>
  </si>
  <si>
    <t>St. Theresa Chapel, Powers Lake</t>
  </si>
  <si>
    <t>C19</t>
  </si>
  <si>
    <t>St. Anne, Pleasant Prairie</t>
  </si>
  <si>
    <t>C20</t>
  </si>
  <si>
    <t>St. Elizabeth, Kenosha</t>
  </si>
  <si>
    <t>C21</t>
  </si>
  <si>
    <t>Holy Cross, Bristol</t>
  </si>
  <si>
    <t>C30</t>
  </si>
  <si>
    <t>Kenosha Catholic Cemeteries</t>
  </si>
  <si>
    <t>C41*</t>
  </si>
  <si>
    <t>Providence Cath. School, Union Grove</t>
  </si>
  <si>
    <t>C42*</t>
  </si>
  <si>
    <t>Mt. Carmel-St Therese School, Kenosha</t>
  </si>
  <si>
    <t>C43</t>
  </si>
  <si>
    <t>All Saints Catholic School, Kenosha</t>
  </si>
  <si>
    <t>C50*</t>
  </si>
  <si>
    <t>St. Joseph High School, Kenosha</t>
  </si>
  <si>
    <t>C51*</t>
  </si>
  <si>
    <t>St. Joseph Jr. High, Kenosha</t>
  </si>
  <si>
    <t>C52</t>
  </si>
  <si>
    <t>St. Joseph Catholic Academy, Kenosha</t>
  </si>
  <si>
    <t>D01</t>
  </si>
  <si>
    <t>St. Eugene, Fox Point</t>
  </si>
  <si>
    <t>D02</t>
  </si>
  <si>
    <t>St. John Cathedral, Milwaukee</t>
  </si>
  <si>
    <t>D03*</t>
  </si>
  <si>
    <t>St. Agnes, Milwaukee</t>
  </si>
  <si>
    <t>D04</t>
  </si>
  <si>
    <t>St. Benedict the Moor, Milwaukee</t>
  </si>
  <si>
    <t>D05*</t>
  </si>
  <si>
    <t>St. Boniface, Milwaukee</t>
  </si>
  <si>
    <t>D06*</t>
  </si>
  <si>
    <t>St. Casimir, Milwaukee</t>
  </si>
  <si>
    <t>D07*</t>
  </si>
  <si>
    <t>St. Elizabeth, Milwaukee</t>
  </si>
  <si>
    <t>D08*</t>
  </si>
  <si>
    <t>St. Emeric, Milwaukee</t>
  </si>
  <si>
    <t>D09</t>
  </si>
  <si>
    <t>St. Francis of Assisi, Milwaukee</t>
  </si>
  <si>
    <t>D10*</t>
  </si>
  <si>
    <t>St. Gall, Milwaukee</t>
  </si>
  <si>
    <t>D11</t>
  </si>
  <si>
    <t>Gesu, Milwaukee</t>
  </si>
  <si>
    <t>D12*</t>
  </si>
  <si>
    <t>St. Hedwig, Milwaukee</t>
  </si>
  <si>
    <t>D13*</t>
  </si>
  <si>
    <t>Holy Angels, Milwaukee</t>
  </si>
  <si>
    <t>D14*</t>
  </si>
  <si>
    <t>Holy Rosary, Milwaukee</t>
  </si>
  <si>
    <t>D15*</t>
  </si>
  <si>
    <t>St. Leo, Milwaukee</t>
  </si>
  <si>
    <t>D16</t>
  </si>
  <si>
    <t>St. Mary (Old), Milwaukee</t>
  </si>
  <si>
    <t>D17*</t>
  </si>
  <si>
    <t>St. Mary Czestochowa, Milwaukee</t>
  </si>
  <si>
    <t>D18</t>
  </si>
  <si>
    <t>St. Michael, Milwaukee</t>
  </si>
  <si>
    <t>D19*</t>
  </si>
  <si>
    <t>Blessed Trinity, Milw</t>
  </si>
  <si>
    <t>D20</t>
  </si>
  <si>
    <t>Ss. Peter &amp; Paul, Milwaukee</t>
  </si>
  <si>
    <t>D21*</t>
  </si>
  <si>
    <t>St. Rita, Milwaukee</t>
  </si>
  <si>
    <t>D22</t>
  </si>
  <si>
    <t>St. Robert, Shorewood</t>
  </si>
  <si>
    <t>D23</t>
  </si>
  <si>
    <t>Holy Family, Whitefish Bay</t>
  </si>
  <si>
    <t>D24</t>
  </si>
  <si>
    <t>St. Monica, Whitefish Bay</t>
  </si>
  <si>
    <t>D25</t>
  </si>
  <si>
    <t>St. Martin de Porres, Milwaukee</t>
  </si>
  <si>
    <t>D26</t>
  </si>
  <si>
    <t>All Saints, Milwaukee</t>
  </si>
  <si>
    <t>D27</t>
  </si>
  <si>
    <t>Three Holy Women, Milwaukee</t>
  </si>
  <si>
    <t>D28</t>
  </si>
  <si>
    <t>Our Lady of Divine Providence, Milwaukee</t>
  </si>
  <si>
    <t>D40*</t>
  </si>
  <si>
    <t>Catholic East Elementary, Milwaukee</t>
  </si>
  <si>
    <t>D41</t>
  </si>
  <si>
    <t>East Side Child &amp; Youth Ministry, Milw.</t>
  </si>
  <si>
    <t>D50</t>
  </si>
  <si>
    <t>Catholic Charities</t>
  </si>
  <si>
    <t>D51</t>
  </si>
  <si>
    <t>Dominican High School</t>
  </si>
  <si>
    <t>D52</t>
  </si>
  <si>
    <t>St. Joan Antida High School</t>
  </si>
  <si>
    <t>D54</t>
  </si>
  <si>
    <t>Messmer St Rose</t>
  </si>
  <si>
    <t>D55*</t>
  </si>
  <si>
    <t>St. Leo CUA</t>
  </si>
  <si>
    <t>D56*</t>
  </si>
  <si>
    <t xml:space="preserve">Catholic Urban Academies Bus Office </t>
  </si>
  <si>
    <t>D57*</t>
  </si>
  <si>
    <t>Racine CSS Child Care</t>
  </si>
  <si>
    <t>D60</t>
  </si>
  <si>
    <t>Dominican Center for Women</t>
  </si>
  <si>
    <t>E02*</t>
  </si>
  <si>
    <t>St. Anne, Milwaukee</t>
  </si>
  <si>
    <t>E03</t>
  </si>
  <si>
    <t>St. Bernadette, Milwaukee</t>
  </si>
  <si>
    <t>E04</t>
  </si>
  <si>
    <t>St. Catherine (76th), Milwaukee</t>
  </si>
  <si>
    <t>E05</t>
  </si>
  <si>
    <t>St. Catherine (51st), Milwaukee</t>
  </si>
  <si>
    <t>E06*</t>
  </si>
  <si>
    <t>Corpus Christi, Milwaukee</t>
  </si>
  <si>
    <t>E07*</t>
  </si>
  <si>
    <t>Holy Redeemer, Milwaukee</t>
  </si>
  <si>
    <t>E08*</t>
  </si>
  <si>
    <t>St. John de Nepomuc, Milwaukee</t>
  </si>
  <si>
    <t>E09</t>
  </si>
  <si>
    <t>St. Margaret Mary, Milwaukee</t>
  </si>
  <si>
    <t>E10</t>
  </si>
  <si>
    <t>Mother of Good Counsel, Milwaukee</t>
  </si>
  <si>
    <t>E11*</t>
  </si>
  <si>
    <t>Mother of Perpetual Help, Milwaukee</t>
  </si>
  <si>
    <t>E12</t>
  </si>
  <si>
    <t>Our Lady of Good Hope, Milwaukee</t>
  </si>
  <si>
    <t>E13*</t>
  </si>
  <si>
    <t>Our Lady of Sorrows, Milwaukee</t>
  </si>
  <si>
    <t>E14*</t>
  </si>
  <si>
    <t>St. Philip Neri, Milwaukee</t>
  </si>
  <si>
    <t>E15</t>
  </si>
  <si>
    <t>Sacred Heart, Milwaukee</t>
  </si>
  <si>
    <t>E16</t>
  </si>
  <si>
    <t>St. Sebastian, Milwaukee</t>
  </si>
  <si>
    <t>E17*</t>
  </si>
  <si>
    <t>St. Stephen Martyr (50th), Mil</t>
  </si>
  <si>
    <t>E18*</t>
  </si>
  <si>
    <t>St. Thomas Aquinas, Milwaukee</t>
  </si>
  <si>
    <t>E19</t>
  </si>
  <si>
    <t>St. Bernard, Wauwatosa</t>
  </si>
  <si>
    <t>E20</t>
  </si>
  <si>
    <t>Christ King, Wauwatosa</t>
  </si>
  <si>
    <t>E21</t>
  </si>
  <si>
    <t>St. Joseph, Wauwatosa</t>
  </si>
  <si>
    <t>E22</t>
  </si>
  <si>
    <t>St. Jude the Apostle, Wauwatosa</t>
  </si>
  <si>
    <t>E23</t>
  </si>
  <si>
    <t>St. Pius X, Wauwatosa</t>
  </si>
  <si>
    <t>E24*</t>
  </si>
  <si>
    <t>Mary, Queen of Martyrs, Milwaukee</t>
  </si>
  <si>
    <t>E25</t>
  </si>
  <si>
    <t>Blessed Savior, Milwaukee</t>
  </si>
  <si>
    <t>E40*</t>
  </si>
  <si>
    <t>Resurrection Academy</t>
  </si>
  <si>
    <t>E41*</t>
  </si>
  <si>
    <t>Mary, Queen of Martyrs School</t>
  </si>
  <si>
    <t>E50</t>
  </si>
  <si>
    <t>Divine Savior/Holy Angels HS</t>
  </si>
  <si>
    <t>E55</t>
  </si>
  <si>
    <t>Messmer High School</t>
  </si>
  <si>
    <t>E56</t>
  </si>
  <si>
    <t>Messmer St. Mary</t>
  </si>
  <si>
    <t>E57</t>
  </si>
  <si>
    <t>Northwest Catholic School, Milwaukee</t>
  </si>
  <si>
    <t>E58</t>
  </si>
  <si>
    <t>St. Sebastian School Foundation, Milw</t>
  </si>
  <si>
    <t>E59</t>
  </si>
  <si>
    <t>Wauwatosa Catholic School</t>
  </si>
  <si>
    <t>E60</t>
  </si>
  <si>
    <t>Blessed Savior School, Milwaukee</t>
  </si>
  <si>
    <t>E61</t>
  </si>
  <si>
    <t>St. Coletta Day School, Milwaukee</t>
  </si>
  <si>
    <t>F01*</t>
  </si>
  <si>
    <t>St. Frederick, Cudahy</t>
  </si>
  <si>
    <t>F02*</t>
  </si>
  <si>
    <t>Holy Family, Cudahy</t>
  </si>
  <si>
    <t>F03*</t>
  </si>
  <si>
    <t>St. Joseph, Cudahy</t>
  </si>
  <si>
    <t>F04</t>
  </si>
  <si>
    <t>St. Adalbert, Milwaukee</t>
  </si>
  <si>
    <t>F05*</t>
  </si>
  <si>
    <t>St. Alexander, Milwaukee</t>
  </si>
  <si>
    <t>F06</t>
  </si>
  <si>
    <t>St. Anthony, Milwaukee</t>
  </si>
  <si>
    <t>F07</t>
  </si>
  <si>
    <t>St. Augustine, Milwaukee</t>
  </si>
  <si>
    <t>F08</t>
  </si>
  <si>
    <t>Ss. Cyril &amp; Methodius, Milwaukee</t>
  </si>
  <si>
    <t>F09*</t>
  </si>
  <si>
    <t>St. Gabriel, Milwaukee</t>
  </si>
  <si>
    <t>F10*</t>
  </si>
  <si>
    <t>St. Gerard, Milwaukee</t>
  </si>
  <si>
    <t>F11*</t>
  </si>
  <si>
    <t>St. Helen, Milwaukee</t>
  </si>
  <si>
    <t>F12</t>
  </si>
  <si>
    <t>Our Lady of Guadalupe, Milwaukee</t>
  </si>
  <si>
    <t>F13</t>
  </si>
  <si>
    <t>St. Hyacinth, Milwaukee</t>
  </si>
  <si>
    <t>F14</t>
  </si>
  <si>
    <t>Immaculate Conception, Milwaukee</t>
  </si>
  <si>
    <t>F15*</t>
  </si>
  <si>
    <t>St. John Kanty, Milwaukee</t>
  </si>
  <si>
    <t>F16</t>
  </si>
  <si>
    <t>St. Josaphat Basilica, Milwaukee</t>
  </si>
  <si>
    <t>F17*</t>
  </si>
  <si>
    <t>St. Lawrence, Milwaukee</t>
  </si>
  <si>
    <t>F18</t>
  </si>
  <si>
    <t>St. Mary Magdalen, Milwaukee</t>
  </si>
  <si>
    <t>F19*</t>
  </si>
  <si>
    <t>St. Matthew, Milwaukee</t>
  </si>
  <si>
    <t>F20</t>
  </si>
  <si>
    <t>St. Patrick, Milwaukee</t>
  </si>
  <si>
    <t>F21</t>
  </si>
  <si>
    <t>St. Paul, Milwaukee</t>
  </si>
  <si>
    <t>F22</t>
  </si>
  <si>
    <t>St. Roman, Milwaukee</t>
  </si>
  <si>
    <t>F23</t>
  </si>
  <si>
    <t>Sacred Heart of Jesus, St. Francis</t>
  </si>
  <si>
    <t>F24</t>
  </si>
  <si>
    <t>St. Stanislaus, Milwaukee</t>
  </si>
  <si>
    <t>F25</t>
  </si>
  <si>
    <t>St. Stephen, Oak Creek</t>
  </si>
  <si>
    <t>F26</t>
  </si>
  <si>
    <t>St. Veronica, Milwaukee</t>
  </si>
  <si>
    <t>F27</t>
  </si>
  <si>
    <t>St. Vincent de Paul, Milwaukee</t>
  </si>
  <si>
    <t>F28*</t>
  </si>
  <si>
    <t>St. Wenceslaus, Milwaukee</t>
  </si>
  <si>
    <t>F29</t>
  </si>
  <si>
    <t>St. Matthew, Oak Creek</t>
  </si>
  <si>
    <t>F30*</t>
  </si>
  <si>
    <t>St. Adalbert, So. Milwaukee</t>
  </si>
  <si>
    <t>F31*</t>
  </si>
  <si>
    <t>St. John, So. Milwaukee</t>
  </si>
  <si>
    <t>F32*</t>
  </si>
  <si>
    <t>St. Mary, So. Milwaukee</t>
  </si>
  <si>
    <t>F33*</t>
  </si>
  <si>
    <t>St. Sylvester, So. Milwaukee</t>
  </si>
  <si>
    <t>F34</t>
  </si>
  <si>
    <t>Great Spirit, Congregation of the, Milwaukee</t>
  </si>
  <si>
    <t>F35</t>
  </si>
  <si>
    <t>Notre Dame School, Milwaukee</t>
  </si>
  <si>
    <t>F38</t>
  </si>
  <si>
    <t>Prince of Peace/Principe de Paz, Milw</t>
  </si>
  <si>
    <t>F39</t>
  </si>
  <si>
    <t>Nativity of the Lord, Cudahy</t>
  </si>
  <si>
    <t>F40*</t>
  </si>
  <si>
    <t>Holy Cross/Cath. Centenial, So. Milw.</t>
  </si>
  <si>
    <t>F41*</t>
  </si>
  <si>
    <t>St. Elizabeth Ann Seton Academy</t>
  </si>
  <si>
    <t>F42</t>
  </si>
  <si>
    <t>Nativity Jesuit Academy, Milwaukee</t>
  </si>
  <si>
    <t>F44</t>
  </si>
  <si>
    <t>Prince of Peace/Principe de Paz School</t>
  </si>
  <si>
    <t>F45</t>
  </si>
  <si>
    <t>Holy Wisdom Academy, Milwaukee</t>
  </si>
  <si>
    <t>F46</t>
  </si>
  <si>
    <t>Divine Mercy Congregation, So. Milwaukee</t>
  </si>
  <si>
    <t>F47*</t>
  </si>
  <si>
    <t>St. Maximillian Kolbe, Milwaukee</t>
  </si>
  <si>
    <t>F48</t>
  </si>
  <si>
    <t>St. John Paul II, Milwaukee</t>
  </si>
  <si>
    <t>F50</t>
  </si>
  <si>
    <t>St. Francis de Sales Preparatory Seminary</t>
  </si>
  <si>
    <t>F54</t>
  </si>
  <si>
    <t>St. Thomas More High School</t>
  </si>
  <si>
    <t>F55</t>
  </si>
  <si>
    <t>St. Thomas Aquinas Academy</t>
  </si>
  <si>
    <t>F57</t>
  </si>
  <si>
    <t>Divine Mercy School, So. Milwaukee</t>
  </si>
  <si>
    <t>F58</t>
  </si>
  <si>
    <t>St. Anthony High School, Milwaukee</t>
  </si>
  <si>
    <t>G01</t>
  </si>
  <si>
    <t>St. James, Franklin</t>
  </si>
  <si>
    <t>G02*</t>
  </si>
  <si>
    <t>Sacred Hearts of Jesus&amp;Mary, Franklin</t>
  </si>
  <si>
    <t>G03</t>
  </si>
  <si>
    <t>St. Alphonsus, Greendale</t>
  </si>
  <si>
    <t>G04</t>
  </si>
  <si>
    <t>St. John the Evangelist, Greenfield</t>
  </si>
  <si>
    <t>G05</t>
  </si>
  <si>
    <t>St. Mary, Hales Corners</t>
  </si>
  <si>
    <t>G06*</t>
  </si>
  <si>
    <t>Holy Assumption, St. Martins</t>
  </si>
  <si>
    <t>G07*</t>
  </si>
  <si>
    <t>St. Anthony of Padua, Milwaukee</t>
  </si>
  <si>
    <t>G08*</t>
  </si>
  <si>
    <t xml:space="preserve">St. Barbara, Milwaukee </t>
  </si>
  <si>
    <t>G09</t>
  </si>
  <si>
    <t>Blessed Sacrament, Milwaukee</t>
  </si>
  <si>
    <t>G10</t>
  </si>
  <si>
    <t>St. Charles Borromeo, Milwaukee</t>
  </si>
  <si>
    <t>G11</t>
  </si>
  <si>
    <t>St. Florian, West Milwaukee</t>
  </si>
  <si>
    <t>G12</t>
  </si>
  <si>
    <t>St. Gregory the Great, Milwaukee</t>
  </si>
  <si>
    <t>G13*</t>
  </si>
  <si>
    <t>Holy Cross, Milwaukee</t>
  </si>
  <si>
    <t>G14*</t>
  </si>
  <si>
    <t>Holy Spirit, Milwaukee</t>
  </si>
  <si>
    <t>G15*</t>
  </si>
  <si>
    <t>St. Ignatius, Milwaukee</t>
  </si>
  <si>
    <t>G17</t>
  </si>
  <si>
    <t>St. Matthias, Milwaukee</t>
  </si>
  <si>
    <t>G18</t>
  </si>
  <si>
    <t>Our Lady of Lourdes, Milwaukee</t>
  </si>
  <si>
    <t>G19</t>
  </si>
  <si>
    <t>Our Lady Queen of Peace, Milwaukee</t>
  </si>
  <si>
    <t>G20</t>
  </si>
  <si>
    <t>St. Rose, Milwaukee</t>
  </si>
  <si>
    <t>G21</t>
  </si>
  <si>
    <t>St. Therese, Milwaukee</t>
  </si>
  <si>
    <t>G22*</t>
  </si>
  <si>
    <t>St. Aloysius, West Allis</t>
  </si>
  <si>
    <t>G23</t>
  </si>
  <si>
    <t>St. Augustine, West Allis</t>
  </si>
  <si>
    <t>G24</t>
  </si>
  <si>
    <t>Holy Assumption, West Allis</t>
  </si>
  <si>
    <t>G25*</t>
  </si>
  <si>
    <t>Immaculate Heart of Mary, West Allis</t>
  </si>
  <si>
    <t>G26*</t>
  </si>
  <si>
    <t>St. Joseph, West Allis</t>
  </si>
  <si>
    <t>G27*</t>
  </si>
  <si>
    <t>St. Mary Help of Christians, W Allis</t>
  </si>
  <si>
    <t>G28*</t>
  </si>
  <si>
    <t>Mary, Queen of Heaven, West Allis</t>
  </si>
  <si>
    <t>G29*</t>
  </si>
  <si>
    <t>Our Lady of Mt. Carmel, West Allis</t>
  </si>
  <si>
    <t>G30</t>
  </si>
  <si>
    <t>St. Rita, West Allis</t>
  </si>
  <si>
    <t>G31</t>
  </si>
  <si>
    <t>St. Martin of Tours, Franklin</t>
  </si>
  <si>
    <t>G32</t>
  </si>
  <si>
    <t>St. Vincent Pallotti, Milwaukee</t>
  </si>
  <si>
    <t>G33</t>
  </si>
  <si>
    <t>St. Rafael the Archangel, Milwaukee</t>
  </si>
  <si>
    <t>G34</t>
  </si>
  <si>
    <t>Mother of Perpetual Help, West Allis</t>
  </si>
  <si>
    <t>G40</t>
  </si>
  <si>
    <t>Mary Queen of Saints Academy, West Allis</t>
  </si>
  <si>
    <t>G41</t>
  </si>
  <si>
    <t>Cristo Rey High School, Milwaukee</t>
  </si>
  <si>
    <t>G43</t>
  </si>
  <si>
    <t>St. Rafael the Archangel School</t>
  </si>
  <si>
    <t>G50</t>
  </si>
  <si>
    <t>Marquette University HS</t>
  </si>
  <si>
    <t>G52</t>
  </si>
  <si>
    <t>Pius XI High School</t>
  </si>
  <si>
    <t>G54</t>
  </si>
  <si>
    <t>St. Charles, Inc.</t>
  </si>
  <si>
    <t>G55</t>
  </si>
  <si>
    <t>Chesterton Academy, Milwaukee</t>
  </si>
  <si>
    <t>H01*</t>
  </si>
  <si>
    <t>St. Mary, Belgium</t>
  </si>
  <si>
    <t>H02*</t>
  </si>
  <si>
    <t>Church of the Divine Word, Cedarburg</t>
  </si>
  <si>
    <t>H03*</t>
  </si>
  <si>
    <t>St. Francis Borgia, Cedarburg</t>
  </si>
  <si>
    <t>H04*</t>
  </si>
  <si>
    <t>St. Rose of Lima, Fredonia</t>
  </si>
  <si>
    <t>H05*</t>
  </si>
  <si>
    <t>Mother of Sorrows, Little Kohler</t>
  </si>
  <si>
    <t>H06</t>
  </si>
  <si>
    <t>St. Joseph, Grafton</t>
  </si>
  <si>
    <t>H07*</t>
  </si>
  <si>
    <t>Holy Cross, Holy Cross</t>
  </si>
  <si>
    <t>H08*</t>
  </si>
  <si>
    <t>St. James, Mequon</t>
  </si>
  <si>
    <t>H09*</t>
  </si>
  <si>
    <t>St. Mary, Port Washington</t>
  </si>
  <si>
    <t>H10*</t>
  </si>
  <si>
    <t>St. Peter of Alcantara, Pt. Washington</t>
  </si>
  <si>
    <t>H11*</t>
  </si>
  <si>
    <t>Immaculate Conception, Saukville</t>
  </si>
  <si>
    <t>H12*</t>
  </si>
  <si>
    <t>St. Cecilia, Thiensville</t>
  </si>
  <si>
    <t>H13*</t>
  </si>
  <si>
    <t>Holy Rosary, Fredonia</t>
  </si>
  <si>
    <t>H14</t>
  </si>
  <si>
    <t>H15</t>
  </si>
  <si>
    <t>Lumen Christi, Mequon</t>
  </si>
  <si>
    <t>H16</t>
  </si>
  <si>
    <t xml:space="preserve">Divine Savior, Fredonia </t>
  </si>
  <si>
    <t>H17</t>
  </si>
  <si>
    <t>St. John XXIII, Port Washington</t>
  </si>
  <si>
    <t>H40</t>
  </si>
  <si>
    <t>Lumen Christi School, Mequon</t>
  </si>
  <si>
    <t>H41*</t>
  </si>
  <si>
    <t>Port Washington Catholic</t>
  </si>
  <si>
    <t>H42</t>
  </si>
  <si>
    <t>Divine Savior School, Fredonia</t>
  </si>
  <si>
    <t>H50*</t>
  </si>
  <si>
    <t>Catholic Cemeteries</t>
  </si>
  <si>
    <t>I01</t>
  </si>
  <si>
    <t>St. Charles, Burlington</t>
  </si>
  <si>
    <t>I02</t>
  </si>
  <si>
    <t>Immaculate Conception, Burlington</t>
  </si>
  <si>
    <t>I03</t>
  </si>
  <si>
    <t>St. Louis, Caledonia</t>
  </si>
  <si>
    <t>I04</t>
  </si>
  <si>
    <t>St. Mary, Kansasville</t>
  </si>
  <si>
    <t>I05*</t>
  </si>
  <si>
    <t>St. Casimir, Racine</t>
  </si>
  <si>
    <t>I06</t>
  </si>
  <si>
    <t>St. Edward, Racine</t>
  </si>
  <si>
    <t>I07*</t>
  </si>
  <si>
    <t>Holy Name, Racine</t>
  </si>
  <si>
    <t>I08*</t>
  </si>
  <si>
    <t>Holy Trinity, Racine</t>
  </si>
  <si>
    <t>I09</t>
  </si>
  <si>
    <t>St. John Nepomuk, Racine</t>
  </si>
  <si>
    <t>I10</t>
  </si>
  <si>
    <t>St. Joseph, Racine</t>
  </si>
  <si>
    <t>I11</t>
  </si>
  <si>
    <t>St. Lucy, Racine</t>
  </si>
  <si>
    <t>I12</t>
  </si>
  <si>
    <t>St. Mary, Racine</t>
  </si>
  <si>
    <t>I13*</t>
  </si>
  <si>
    <t>St. Patrick, Racine</t>
  </si>
  <si>
    <t>I14</t>
  </si>
  <si>
    <t>St. Paul the Apostle, Racine</t>
  </si>
  <si>
    <t>I15</t>
  </si>
  <si>
    <t>St. Rita, Racine</t>
  </si>
  <si>
    <t>I16*</t>
  </si>
  <si>
    <t>St. Rose, Racine</t>
  </si>
  <si>
    <t>I17</t>
  </si>
  <si>
    <t>Sacred Heart, Racine</t>
  </si>
  <si>
    <t>I18*</t>
  </si>
  <si>
    <t>St. Stanislaus, Racine</t>
  </si>
  <si>
    <t>I19</t>
  </si>
  <si>
    <t>St. Sebastian, Sturtevant</t>
  </si>
  <si>
    <t>I20</t>
  </si>
  <si>
    <t>St. Robert Bellarmine, Union Grove</t>
  </si>
  <si>
    <t>I21</t>
  </si>
  <si>
    <t>St. Thomas Aquinas, Waterford</t>
  </si>
  <si>
    <t>I22</t>
  </si>
  <si>
    <t>St. Clare, Wind Lake</t>
  </si>
  <si>
    <t>I23*</t>
  </si>
  <si>
    <t>Cristo Rey, Racine</t>
  </si>
  <si>
    <t>I24</t>
  </si>
  <si>
    <t>St. Richard, Racine</t>
  </si>
  <si>
    <t>I25</t>
  </si>
  <si>
    <t>Catholic Association of Racine</t>
  </si>
  <si>
    <t>I26</t>
  </si>
  <si>
    <t>I50</t>
  </si>
  <si>
    <t>Catholic Central HS, Burlington</t>
  </si>
  <si>
    <t>I51</t>
  </si>
  <si>
    <t>St. Catherine HS, Racine</t>
  </si>
  <si>
    <t>I52*</t>
  </si>
  <si>
    <t>San Juan Diego Middle School, Racine</t>
  </si>
  <si>
    <t>I53</t>
  </si>
  <si>
    <t>John Paul II Academy, Racine</t>
  </si>
  <si>
    <t>I54</t>
  </si>
  <si>
    <t>Our Lady of Grace Academy, Racine</t>
  </si>
  <si>
    <t>I55</t>
  </si>
  <si>
    <t>Siena Catholic Schools of Racine</t>
  </si>
  <si>
    <t>I56</t>
  </si>
  <si>
    <t>Burlington Catholic Schools, Burlington</t>
  </si>
  <si>
    <t>J01*</t>
  </si>
  <si>
    <t xml:space="preserve">St. Patrick, Adell </t>
  </si>
  <si>
    <t>J02*</t>
  </si>
  <si>
    <t>St. Mary, Cascade</t>
  </si>
  <si>
    <t>J03*</t>
  </si>
  <si>
    <t>St. Michael, Mitchell</t>
  </si>
  <si>
    <t>J04*</t>
  </si>
  <si>
    <t>St. Nicholas, Decada</t>
  </si>
  <si>
    <t>J05*</t>
  </si>
  <si>
    <t>St. George, Elkhart Lake</t>
  </si>
  <si>
    <t>J06*</t>
  </si>
  <si>
    <t>St. Fridolin, Glenbulah</t>
  </si>
  <si>
    <t>J07</t>
  </si>
  <si>
    <t>St. John, Kohler</t>
  </si>
  <si>
    <t>J08</t>
  </si>
  <si>
    <t>St. John the Baptist, Plymouth</t>
  </si>
  <si>
    <t>J09*</t>
  </si>
  <si>
    <t>St. Mary, Random Lake</t>
  </si>
  <si>
    <t>J10*</t>
  </si>
  <si>
    <t>St. George, St. George</t>
  </si>
  <si>
    <t>J11*</t>
  </si>
  <si>
    <t>St. Rose of Lima, Lima</t>
  </si>
  <si>
    <t>J12</t>
  </si>
  <si>
    <t>St. Clement, Sheboygan</t>
  </si>
  <si>
    <t>J13</t>
  </si>
  <si>
    <t>Ss. Cyril &amp; Methodius, Sheboygan</t>
  </si>
  <si>
    <t>J14</t>
  </si>
  <si>
    <t>St. Dominic, Sheboygan</t>
  </si>
  <si>
    <t>J15</t>
  </si>
  <si>
    <t>Holy Name, Sheboygan</t>
  </si>
  <si>
    <t>J16</t>
  </si>
  <si>
    <t>Immaculate Conception, Sheboygan</t>
  </si>
  <si>
    <t>J17</t>
  </si>
  <si>
    <t>St. Peter Claver, Sheboygan</t>
  </si>
  <si>
    <t>J18*</t>
  </si>
  <si>
    <t>St. Mary, Sheboygan Falls</t>
  </si>
  <si>
    <t>J19</t>
  </si>
  <si>
    <t>Our Lady of the Lakes, Random Lake</t>
  </si>
  <si>
    <t>J20</t>
  </si>
  <si>
    <t>St. Thomas Aquinas, Elkhart Lake</t>
  </si>
  <si>
    <t>J21</t>
  </si>
  <si>
    <t>Blessed Trinity, Sheboygan Falls</t>
  </si>
  <si>
    <t>J40</t>
  </si>
  <si>
    <t>Christ Child Academy, Sheboygan</t>
  </si>
  <si>
    <t>J41</t>
  </si>
  <si>
    <t>Holy Family School, Sheboygan</t>
  </si>
  <si>
    <t>J42</t>
  </si>
  <si>
    <t>St. Elizabeth Ann Seton School, Sheboygan</t>
  </si>
  <si>
    <t>J51</t>
  </si>
  <si>
    <t>Calvary Cemetery, Sheboygan</t>
  </si>
  <si>
    <t>K01</t>
  </si>
  <si>
    <t>St. Andrew, Delavan</t>
  </si>
  <si>
    <t>K02</t>
  </si>
  <si>
    <t>St. Peter, East Troy</t>
  </si>
  <si>
    <t>K03</t>
  </si>
  <si>
    <t>St. Patrick, Elkhorn</t>
  </si>
  <si>
    <t>K04</t>
  </si>
  <si>
    <t>St. Benedict, Fontana</t>
  </si>
  <si>
    <t>K05</t>
  </si>
  <si>
    <t>St. Francis de Sales, Lake Geneva</t>
  </si>
  <si>
    <t>K06*</t>
  </si>
  <si>
    <t xml:space="preserve">St. Joseph, Lyons </t>
  </si>
  <si>
    <t>K07*</t>
  </si>
  <si>
    <t>St. Kilian, Lyons Township</t>
  </si>
  <si>
    <t>K08*</t>
  </si>
  <si>
    <t>St. Mary, Pell Lake</t>
  </si>
  <si>
    <t>K09</t>
  </si>
  <si>
    <t>St. Catherine, Sharon</t>
  </si>
  <si>
    <t>K10</t>
  </si>
  <si>
    <t>St. Patrick, Whitewater</t>
  </si>
  <si>
    <t>K11</t>
  </si>
  <si>
    <t>St. Joseph, Lyons</t>
  </si>
  <si>
    <t>L01*</t>
  </si>
  <si>
    <t>Sacred Heart, Allenton</t>
  </si>
  <si>
    <t>L02*</t>
  </si>
  <si>
    <t>St. Matthias, Nabob</t>
  </si>
  <si>
    <t>L03*</t>
  </si>
  <si>
    <t>St. Patrick, Thompson (Hartford)</t>
  </si>
  <si>
    <t>L04</t>
  </si>
  <si>
    <t>St. Boniface, Germantown</t>
  </si>
  <si>
    <t>L05*</t>
  </si>
  <si>
    <t>St. Kilian, Hartford</t>
  </si>
  <si>
    <t>L06</t>
  </si>
  <si>
    <t>St. Mary of the Hill, Holy Hill</t>
  </si>
  <si>
    <t>L07*</t>
  </si>
  <si>
    <t>St. Hubert, Hubertus</t>
  </si>
  <si>
    <t>L08*</t>
  </si>
  <si>
    <t>Holy Trinity, Kewaskum</t>
  </si>
  <si>
    <t>L09*</t>
  </si>
  <si>
    <t>St. Bridget, Wayne</t>
  </si>
  <si>
    <t>L10*</t>
  </si>
  <si>
    <t>Ss. Peter &amp; Paul, Nenno</t>
  </si>
  <si>
    <t>L11*</t>
  </si>
  <si>
    <t>St. Anthony, Allenton</t>
  </si>
  <si>
    <t>L12</t>
  </si>
  <si>
    <t>Holy Trinity, Newburg</t>
  </si>
  <si>
    <t>L13*</t>
  </si>
  <si>
    <t>St. Augustine, Trenton</t>
  </si>
  <si>
    <t>L14*</t>
  </si>
  <si>
    <t>St. Mary, Richfield</t>
  </si>
  <si>
    <t>L15*</t>
  </si>
  <si>
    <t xml:space="preserve">St. Lawrence, St. Lawrence </t>
  </si>
  <si>
    <t>L16*</t>
  </si>
  <si>
    <t>St. Michael, St. Michael</t>
  </si>
  <si>
    <t>L17*</t>
  </si>
  <si>
    <t>St. John of God, Farmington</t>
  </si>
  <si>
    <t>L18</t>
  </si>
  <si>
    <t>St. Peter, Slinger</t>
  </si>
  <si>
    <t>L19</t>
  </si>
  <si>
    <t>St. Frances Cabrini, West Bend</t>
  </si>
  <si>
    <t>L20</t>
  </si>
  <si>
    <t>Holy Angels, West Bend</t>
  </si>
  <si>
    <t>L21</t>
  </si>
  <si>
    <t>Immaculate Conception, West Bend</t>
  </si>
  <si>
    <t>L22</t>
  </si>
  <si>
    <t>Resurrection, Allenton</t>
  </si>
  <si>
    <t>L23</t>
  </si>
  <si>
    <t>L24</t>
  </si>
  <si>
    <t>L25</t>
  </si>
  <si>
    <t>L26</t>
  </si>
  <si>
    <t>L27</t>
  </si>
  <si>
    <t>St. Gabriel, Hubertus</t>
  </si>
  <si>
    <t>L99</t>
  </si>
  <si>
    <t>Holy Hill, Hubertus</t>
  </si>
  <si>
    <t>M01</t>
  </si>
  <si>
    <t>St. Joseph, Big Bend</t>
  </si>
  <si>
    <t>M02</t>
  </si>
  <si>
    <t>St. Dominic, Brookfield</t>
  </si>
  <si>
    <t>M03</t>
  </si>
  <si>
    <t>St. John Vianney, Brookfield</t>
  </si>
  <si>
    <t>M04</t>
  </si>
  <si>
    <t>St. Luke, Brookfield</t>
  </si>
  <si>
    <t>M05</t>
  </si>
  <si>
    <t>St. Agnes, Butler</t>
  </si>
  <si>
    <t>M06</t>
  </si>
  <si>
    <t>St. Bruno, Dousman</t>
  </si>
  <si>
    <t>M07*</t>
  </si>
  <si>
    <t>Ss. Peter &amp; Paul, Pewaukee</t>
  </si>
  <si>
    <t>M08</t>
  </si>
  <si>
    <t>St. Theresa, Eagle</t>
  </si>
  <si>
    <t>M09</t>
  </si>
  <si>
    <t>St. Mary, Elm Grove</t>
  </si>
  <si>
    <t>M10</t>
  </si>
  <si>
    <t>St. Paul, Genesee Depot</t>
  </si>
  <si>
    <t>M11</t>
  </si>
  <si>
    <t>St. Charles, Hartland</t>
  </si>
  <si>
    <t>M12</t>
  </si>
  <si>
    <t>St. Catherine, Mapleton (Oconomowoc)</t>
  </si>
  <si>
    <t>M13</t>
  </si>
  <si>
    <t>St. Anthony, Menomonee Falls</t>
  </si>
  <si>
    <t>M14</t>
  </si>
  <si>
    <t>Good Shepherd, Menomonee Falls</t>
  </si>
  <si>
    <t>M15</t>
  </si>
  <si>
    <t>St. James, Menomonee Falls</t>
  </si>
  <si>
    <t>M16</t>
  </si>
  <si>
    <t>St. Mary, Menomonee Falls</t>
  </si>
  <si>
    <t>M17*</t>
  </si>
  <si>
    <t>St. John, Monches</t>
  </si>
  <si>
    <t>M18*</t>
  </si>
  <si>
    <t>St. Columba, Lake Five</t>
  </si>
  <si>
    <t>M19</t>
  </si>
  <si>
    <t>St. James, Mukwonago</t>
  </si>
  <si>
    <t>M20</t>
  </si>
  <si>
    <t>St. Leonard, Muskego</t>
  </si>
  <si>
    <t>M21</t>
  </si>
  <si>
    <t>Holy Apostles, New Berlin</t>
  </si>
  <si>
    <t>M22*</t>
  </si>
  <si>
    <t>St. Clare, North Lake</t>
  </si>
  <si>
    <t>M23</t>
  </si>
  <si>
    <t>St. Jerome, Oconomowoc</t>
  </si>
  <si>
    <t>M24</t>
  </si>
  <si>
    <t>St. Joan of Arc, Delafield</t>
  </si>
  <si>
    <t>M25</t>
  </si>
  <si>
    <t>St. Anthony, Pewaukee</t>
  </si>
  <si>
    <t>M26*</t>
  </si>
  <si>
    <t>St. Mary, Pewaukee</t>
  </si>
  <si>
    <t>M27</t>
  </si>
  <si>
    <t>St. Joseph, Waukesha</t>
  </si>
  <si>
    <t>M28</t>
  </si>
  <si>
    <t>St. Mary, Waukesha</t>
  </si>
  <si>
    <t>M29</t>
  </si>
  <si>
    <t>St. William, Waukesha</t>
  </si>
  <si>
    <t>M30</t>
  </si>
  <si>
    <t>St. Elizabeth Ann Seton, New Berlin</t>
  </si>
  <si>
    <t>M31</t>
  </si>
  <si>
    <t>St. John Neumann, Waukesha</t>
  </si>
  <si>
    <t>M32</t>
  </si>
  <si>
    <t>Queen of Apostles, Pewaukee</t>
  </si>
  <si>
    <t>M33</t>
  </si>
  <si>
    <t>St. Teresa of Calcutta, North Lake</t>
  </si>
  <si>
    <t>M40</t>
  </si>
  <si>
    <t>Waukesha Catholic School System</t>
  </si>
  <si>
    <t>M41</t>
  </si>
  <si>
    <t>St. Joseph Middle School, Waukesha</t>
  </si>
  <si>
    <t>M42</t>
  </si>
  <si>
    <t>Aquinas Academy, Menomonee Falls</t>
  </si>
  <si>
    <t>M50</t>
  </si>
  <si>
    <t>Catholic Memorial</t>
  </si>
  <si>
    <t>N03</t>
  </si>
  <si>
    <t>St. Francis de Sales Seminary</t>
  </si>
  <si>
    <t>N06</t>
  </si>
  <si>
    <t>Wisconsin Catholic Conference</t>
  </si>
  <si>
    <t>N08</t>
  </si>
  <si>
    <t>Catholic Herald</t>
  </si>
  <si>
    <t>N09</t>
  </si>
  <si>
    <t>Archdiocese of Milwaukee</t>
  </si>
  <si>
    <t>N12</t>
  </si>
  <si>
    <t>Catholic Cemetery Assn. of Racine</t>
  </si>
  <si>
    <t>N13</t>
  </si>
  <si>
    <t>Holy Sepulcher Cemetery</t>
  </si>
  <si>
    <t>N15*</t>
  </si>
  <si>
    <t>St. John’s School for the Deaf, Milw</t>
  </si>
  <si>
    <t>N20</t>
  </si>
  <si>
    <t>Marian Shrine</t>
  </si>
  <si>
    <t>N21</t>
  </si>
  <si>
    <t>Newman Center-UW Milwaukee</t>
  </si>
  <si>
    <t>N22</t>
  </si>
  <si>
    <t>Campus Ministry-UW Whitewater</t>
  </si>
  <si>
    <t>N30</t>
  </si>
  <si>
    <t>St. Raphael Health Plan</t>
  </si>
  <si>
    <t>N31</t>
  </si>
  <si>
    <t>Participants’ Indemnity Plan Irr Trust</t>
  </si>
  <si>
    <t xml:space="preserve">N32 </t>
  </si>
  <si>
    <t>St. Raphael Life</t>
  </si>
  <si>
    <t>N33</t>
  </si>
  <si>
    <t>St. Raphael AD&amp;D</t>
  </si>
  <si>
    <t>N34</t>
  </si>
  <si>
    <t>Clergy Continuing Formation Irr Trust</t>
  </si>
  <si>
    <t>N35</t>
  </si>
  <si>
    <t>Parish Director Continuing Formation IT</t>
  </si>
  <si>
    <t>N36</t>
  </si>
  <si>
    <t>Lay Employees’ Pension Plan</t>
  </si>
  <si>
    <t>N37</t>
  </si>
  <si>
    <t>Priests’ Pension Plan</t>
  </si>
  <si>
    <t>N38</t>
  </si>
  <si>
    <t>Urban Initiatives MKE</t>
  </si>
  <si>
    <t>N50</t>
  </si>
  <si>
    <t>Rosalie Manor</t>
  </si>
  <si>
    <t>N51</t>
  </si>
  <si>
    <t>Catholic Community Foundation</t>
  </si>
  <si>
    <t>N52</t>
  </si>
  <si>
    <t>Office for World Mission</t>
  </si>
  <si>
    <t>N53</t>
  </si>
  <si>
    <t>Casa Guadalupe, West Bend</t>
  </si>
  <si>
    <t>N54</t>
  </si>
  <si>
    <t>Faith In Our Future</t>
  </si>
  <si>
    <t>N55</t>
  </si>
  <si>
    <t>St. Michael’s Priest Fund</t>
  </si>
  <si>
    <t>N56</t>
  </si>
  <si>
    <t>Society for the Propagation of the Faith</t>
  </si>
  <si>
    <t>N57</t>
  </si>
  <si>
    <t>New Bridges, Ltd., Racine</t>
  </si>
  <si>
    <t>N58</t>
  </si>
  <si>
    <t>Cemetery Perpetual Care Trust</t>
  </si>
  <si>
    <t>N59</t>
  </si>
  <si>
    <t>Sacred Heart School of Theology</t>
  </si>
  <si>
    <t>N60</t>
  </si>
  <si>
    <r>
      <t xml:space="preserve">Seton Catholic Schools </t>
    </r>
    <r>
      <rPr>
        <i/>
        <sz val="8"/>
        <color indexed="8"/>
        <rFont val="Tahoma"/>
        <family val="2"/>
      </rPr>
      <t>(Lay Pension use only)</t>
    </r>
  </si>
  <si>
    <t>N61</t>
  </si>
  <si>
    <t>Cardinal Stritch University, Milwaukee</t>
  </si>
  <si>
    <t>N70</t>
  </si>
  <si>
    <t>St. Vincent de Paul Society, Milwaukee</t>
  </si>
  <si>
    <t>N71</t>
  </si>
  <si>
    <t>St. Vincent de Paul Society, Racine</t>
  </si>
  <si>
    <t>N72</t>
  </si>
  <si>
    <t>St. Vincent de Paul Society, Kenosha</t>
  </si>
  <si>
    <t>N73</t>
  </si>
  <si>
    <t>St. Vincent de Paul Society, Fond du Lac</t>
  </si>
  <si>
    <t>N74</t>
  </si>
  <si>
    <t>St. Vincent de Paul Society, Plymouth</t>
  </si>
  <si>
    <t>N75</t>
  </si>
  <si>
    <t>St. Vincent de Paul Society, Sheboygan</t>
  </si>
  <si>
    <t>N76</t>
  </si>
  <si>
    <t>St. Vincent de Paul Society, Waukesha</t>
  </si>
  <si>
    <t>N77</t>
  </si>
  <si>
    <t>St. Vincent de Paul Society, Dodge County</t>
  </si>
  <si>
    <t>N78</t>
  </si>
  <si>
    <t>St. Vincent de Paul Society, Washington Cty</t>
  </si>
  <si>
    <t>N79</t>
  </si>
  <si>
    <t>St. Vincent de Paul Society, Ozaukee County</t>
  </si>
  <si>
    <t>P01</t>
  </si>
  <si>
    <t>Holy Family Parish, Las Vegas, NV</t>
  </si>
  <si>
    <t>P02</t>
  </si>
  <si>
    <t>St. Andrew Parish, Eagle River, AK</t>
  </si>
  <si>
    <t>P03</t>
  </si>
  <si>
    <t>St Anthony Parish, Niagara, WI (GB Dioc)</t>
  </si>
  <si>
    <t>P52</t>
  </si>
  <si>
    <t>All Saints Cemetery, Pleasant Prairie</t>
  </si>
  <si>
    <t>P53</t>
  </si>
  <si>
    <t>Calvary Cemetery, Milwaukee</t>
  </si>
  <si>
    <t>P54</t>
  </si>
  <si>
    <t>Holy Cross Cemetery, Milwaukee</t>
  </si>
  <si>
    <t>P55</t>
  </si>
  <si>
    <t>Mt. Olivet Cemetery, Milwaukee</t>
  </si>
  <si>
    <t>P56</t>
  </si>
  <si>
    <t>Holy Trinity Cemetery, Milwaukee</t>
  </si>
  <si>
    <t>P57</t>
  </si>
  <si>
    <t>Resurrection Cemetery, Mequon</t>
  </si>
  <si>
    <t>P58</t>
  </si>
  <si>
    <t>St. Joseph Cemetery, Waukesha</t>
  </si>
  <si>
    <t>P59</t>
  </si>
  <si>
    <t>St. Adalbert Cemetery, Milwaukee</t>
  </si>
  <si>
    <t>S00</t>
  </si>
  <si>
    <t>Seton Catholic Schools (Admin)</t>
  </si>
  <si>
    <t>S01</t>
  </si>
  <si>
    <t>St. Catherine School, Milwaukee</t>
  </si>
  <si>
    <t>S02*</t>
  </si>
  <si>
    <t>Divine Mercy School, So. Milw.</t>
  </si>
  <si>
    <t>S03</t>
  </si>
  <si>
    <t>Mary Queen of Saints Cath. Acad, W Allis</t>
  </si>
  <si>
    <t>S04</t>
  </si>
  <si>
    <t>St. Martin of Tours School, Franklin</t>
  </si>
  <si>
    <t>S05*</t>
  </si>
  <si>
    <t>St. Matthias School, Milwaukee</t>
  </si>
  <si>
    <t>S06</t>
  </si>
  <si>
    <r>
      <t>Northwest Catholic School, 41</t>
    </r>
    <r>
      <rPr>
        <vertAlign val="superscript"/>
        <sz val="8"/>
        <color indexed="8"/>
        <rFont val="Tahoma"/>
        <family val="2"/>
      </rPr>
      <t>st</t>
    </r>
    <r>
      <rPr>
        <sz val="8"/>
        <color indexed="8"/>
        <rFont val="Tahoma"/>
        <family val="2"/>
      </rPr>
      <t xml:space="preserve"> St.</t>
    </r>
  </si>
  <si>
    <t>S07</t>
  </si>
  <si>
    <t>Northwest Catholic School, Denver Ave.</t>
  </si>
  <si>
    <t>S08</t>
  </si>
  <si>
    <r>
      <t>Prince of Peace School, 25</t>
    </r>
    <r>
      <rPr>
        <vertAlign val="superscript"/>
        <sz val="8"/>
        <color indexed="8"/>
        <rFont val="Tahoma"/>
        <family val="2"/>
      </rPr>
      <t>th</t>
    </r>
    <r>
      <rPr>
        <sz val="8"/>
        <color indexed="8"/>
        <rFont val="Tahoma"/>
        <family val="2"/>
      </rPr>
      <t xml:space="preserve"> St.</t>
    </r>
  </si>
  <si>
    <t>S09</t>
  </si>
  <si>
    <r>
      <t>Prince of Peace School, 22</t>
    </r>
    <r>
      <rPr>
        <vertAlign val="superscript"/>
        <sz val="8"/>
        <color indexed="8"/>
        <rFont val="Tahoma"/>
        <family val="2"/>
      </rPr>
      <t>nd</t>
    </r>
    <r>
      <rPr>
        <sz val="8"/>
        <color indexed="8"/>
        <rFont val="Tahoma"/>
        <family val="2"/>
      </rPr>
      <t xml:space="preserve"> St.</t>
    </r>
  </si>
  <si>
    <t>S10</t>
  </si>
  <si>
    <r>
      <t>St. Rafael School, 32</t>
    </r>
    <r>
      <rPr>
        <vertAlign val="superscript"/>
        <sz val="8"/>
        <color indexed="8"/>
        <rFont val="Tahoma"/>
        <family val="2"/>
      </rPr>
      <t>nd</t>
    </r>
    <r>
      <rPr>
        <sz val="8"/>
        <color indexed="8"/>
        <rFont val="Tahoma"/>
        <family val="2"/>
      </rPr>
      <t xml:space="preserve"> St.</t>
    </r>
  </si>
  <si>
    <t>S11</t>
  </si>
  <si>
    <r>
      <t>St. Rafael School, 31</t>
    </r>
    <r>
      <rPr>
        <vertAlign val="superscript"/>
        <sz val="8"/>
        <color indexed="8"/>
        <rFont val="Tahoma"/>
        <family val="2"/>
      </rPr>
      <t>st</t>
    </r>
    <r>
      <rPr>
        <sz val="8"/>
        <color indexed="8"/>
        <rFont val="Tahoma"/>
        <family val="2"/>
      </rPr>
      <t xml:space="preserve"> St.</t>
    </r>
  </si>
  <si>
    <t>S12</t>
  </si>
  <si>
    <t>St. Thomas Aquinas Academy, Milw</t>
  </si>
  <si>
    <t>S13</t>
  </si>
  <si>
    <t>St. Roman School, Milwaukee</t>
  </si>
  <si>
    <t>S14</t>
  </si>
  <si>
    <t>St. Charles Borromeo School, Milw.</t>
  </si>
  <si>
    <t>S15</t>
  </si>
  <si>
    <t>Our Lady Queen of Peace School, Milw</t>
  </si>
  <si>
    <t>S16</t>
  </si>
  <si>
    <t>Catholic East Elementary, Milw</t>
  </si>
  <si>
    <t>Organization Name --&gt;</t>
  </si>
  <si>
    <t>Organization code is a letter follwed by two numbers.  Organization Name will populate when Code is entered.</t>
  </si>
  <si>
    <t>A01</t>
  </si>
  <si>
    <t>A02</t>
  </si>
  <si>
    <t>A03</t>
  </si>
  <si>
    <t>A05</t>
  </si>
  <si>
    <t>A06</t>
  </si>
  <si>
    <t>A07</t>
  </si>
  <si>
    <t>A10</t>
  </si>
  <si>
    <t>A11</t>
  </si>
  <si>
    <t>A14</t>
  </si>
  <si>
    <t>A20</t>
  </si>
  <si>
    <t>A22</t>
  </si>
  <si>
    <t>B01</t>
  </si>
  <si>
    <t>B02</t>
  </si>
  <si>
    <t>B03</t>
  </si>
  <si>
    <t>B04</t>
  </si>
  <si>
    <t>B05</t>
  </si>
  <si>
    <t>B06</t>
  </si>
  <si>
    <t>B07</t>
  </si>
  <si>
    <t>B08</t>
  </si>
  <si>
    <t>B09</t>
  </si>
  <si>
    <t>B10</t>
  </si>
  <si>
    <t>B11</t>
  </si>
  <si>
    <t>B12</t>
  </si>
  <si>
    <t>B13</t>
  </si>
  <si>
    <t>B16</t>
  </si>
  <si>
    <t>B18</t>
  </si>
  <si>
    <t>B19</t>
  </si>
  <si>
    <t>B20</t>
  </si>
  <si>
    <t>B21</t>
  </si>
  <si>
    <t>B22</t>
  </si>
  <si>
    <t>B23</t>
  </si>
  <si>
    <t>B24</t>
  </si>
  <si>
    <t>B25</t>
  </si>
  <si>
    <t>B26</t>
  </si>
  <si>
    <t>B27</t>
  </si>
  <si>
    <t>B28</t>
  </si>
  <si>
    <t>B30</t>
  </si>
  <si>
    <t>B35</t>
  </si>
  <si>
    <t>B41</t>
  </si>
  <si>
    <t>B50</t>
  </si>
  <si>
    <t>C02</t>
  </si>
  <si>
    <t>C04</t>
  </si>
  <si>
    <t>C05</t>
  </si>
  <si>
    <t>C13</t>
  </si>
  <si>
    <t>C17</t>
  </si>
  <si>
    <t>C18</t>
  </si>
  <si>
    <t>C41</t>
  </si>
  <si>
    <t>C42</t>
  </si>
  <si>
    <t>C50</t>
  </si>
  <si>
    <t>C51</t>
  </si>
  <si>
    <t>D03</t>
  </si>
  <si>
    <t>D05</t>
  </si>
  <si>
    <t>D06</t>
  </si>
  <si>
    <t>D07</t>
  </si>
  <si>
    <t>D08</t>
  </si>
  <si>
    <t>D10</t>
  </si>
  <si>
    <t>D12</t>
  </si>
  <si>
    <t>D13</t>
  </si>
  <si>
    <t>D14</t>
  </si>
  <si>
    <t>D15</t>
  </si>
  <si>
    <t>D17</t>
  </si>
  <si>
    <t>D19</t>
  </si>
  <si>
    <t>D21</t>
  </si>
  <si>
    <t>D40</t>
  </si>
  <si>
    <t>D55</t>
  </si>
  <si>
    <t>D56</t>
  </si>
  <si>
    <t>D57</t>
  </si>
  <si>
    <t>E02</t>
  </si>
  <si>
    <t>E06</t>
  </si>
  <si>
    <t>E07</t>
  </si>
  <si>
    <t>E08</t>
  </si>
  <si>
    <t>E11</t>
  </si>
  <si>
    <t>E13</t>
  </si>
  <si>
    <t>E14</t>
  </si>
  <si>
    <t>E17</t>
  </si>
  <si>
    <t>E18</t>
  </si>
  <si>
    <t>E24</t>
  </si>
  <si>
    <t>E40</t>
  </si>
  <si>
    <t>E41</t>
  </si>
  <si>
    <t>F01</t>
  </si>
  <si>
    <t>F02</t>
  </si>
  <si>
    <t>F03</t>
  </si>
  <si>
    <t>F05</t>
  </si>
  <si>
    <t>F09</t>
  </si>
  <si>
    <t>F10</t>
  </si>
  <si>
    <t>F11</t>
  </si>
  <si>
    <t>F15</t>
  </si>
  <si>
    <t>F17</t>
  </si>
  <si>
    <t>F19</t>
  </si>
  <si>
    <t>F28</t>
  </si>
  <si>
    <t>F30</t>
  </si>
  <si>
    <t>F31</t>
  </si>
  <si>
    <t>F32</t>
  </si>
  <si>
    <t>F33</t>
  </si>
  <si>
    <t>F40</t>
  </si>
  <si>
    <t>F41</t>
  </si>
  <si>
    <t>F47</t>
  </si>
  <si>
    <t>G02</t>
  </si>
  <si>
    <t>G06</t>
  </si>
  <si>
    <t>G07</t>
  </si>
  <si>
    <t>G08</t>
  </si>
  <si>
    <t>G13</t>
  </si>
  <si>
    <t>G14</t>
  </si>
  <si>
    <t>G15</t>
  </si>
  <si>
    <t>G22</t>
  </si>
  <si>
    <t>G25</t>
  </si>
  <si>
    <t>G26</t>
  </si>
  <si>
    <t>G27</t>
  </si>
  <si>
    <t>G28</t>
  </si>
  <si>
    <t>G29</t>
  </si>
  <si>
    <t>H01</t>
  </si>
  <si>
    <t>H02</t>
  </si>
  <si>
    <t>H03</t>
  </si>
  <si>
    <t>H04</t>
  </si>
  <si>
    <t>H05</t>
  </si>
  <si>
    <t>H07</t>
  </si>
  <si>
    <t>H08</t>
  </si>
  <si>
    <t>H09</t>
  </si>
  <si>
    <t>H10</t>
  </si>
  <si>
    <t>H11</t>
  </si>
  <si>
    <t>H12</t>
  </si>
  <si>
    <t>H13</t>
  </si>
  <si>
    <t>H41</t>
  </si>
  <si>
    <t>H50</t>
  </si>
  <si>
    <t>I05</t>
  </si>
  <si>
    <t>I07</t>
  </si>
  <si>
    <t>I08</t>
  </si>
  <si>
    <t>I13</t>
  </si>
  <si>
    <t>I16</t>
  </si>
  <si>
    <t>I18</t>
  </si>
  <si>
    <t>I23</t>
  </si>
  <si>
    <t>I52</t>
  </si>
  <si>
    <t>J01</t>
  </si>
  <si>
    <t>J02</t>
  </si>
  <si>
    <t>J03</t>
  </si>
  <si>
    <t>J04</t>
  </si>
  <si>
    <t>J05</t>
  </si>
  <si>
    <t>J06</t>
  </si>
  <si>
    <t>J09</t>
  </si>
  <si>
    <t>J10</t>
  </si>
  <si>
    <t>J11</t>
  </si>
  <si>
    <t>J18</t>
  </si>
  <si>
    <t>K06</t>
  </si>
  <si>
    <t>K07</t>
  </si>
  <si>
    <t>K08</t>
  </si>
  <si>
    <t>L01</t>
  </si>
  <si>
    <t>L02</t>
  </si>
  <si>
    <t>L03</t>
  </si>
  <si>
    <t>L05</t>
  </si>
  <si>
    <t>L07</t>
  </si>
  <si>
    <t>L08</t>
  </si>
  <si>
    <t>L09</t>
  </si>
  <si>
    <t>L10</t>
  </si>
  <si>
    <t>L11</t>
  </si>
  <si>
    <t>L13</t>
  </si>
  <si>
    <t>L14</t>
  </si>
  <si>
    <t>L15</t>
  </si>
  <si>
    <t>L16</t>
  </si>
  <si>
    <t>L17</t>
  </si>
  <si>
    <t>M07</t>
  </si>
  <si>
    <t>M17</t>
  </si>
  <si>
    <t>M18</t>
  </si>
  <si>
    <t>M22</t>
  </si>
  <si>
    <t>M26</t>
  </si>
  <si>
    <t>N15</t>
  </si>
  <si>
    <t>N32</t>
  </si>
  <si>
    <t>S02</t>
  </si>
  <si>
    <t>S05</t>
  </si>
  <si>
    <t>Bus Drivers</t>
  </si>
  <si>
    <t>Nursery and Day Care Staff, All Other</t>
  </si>
  <si>
    <r>
      <t xml:space="preserve">Always contact Catholic Mutual (262-255-6906) </t>
    </r>
    <r>
      <rPr>
        <b/>
        <sz val="13"/>
        <rFont val="Tahoma"/>
        <family val="2"/>
      </rPr>
      <t>every time</t>
    </r>
    <r>
      <rPr>
        <sz val="13"/>
        <rFont val="Tahoma"/>
        <family val="2"/>
      </rPr>
      <t xml:space="preserve"> you:</t>
    </r>
  </si>
  <si>
    <r>
      <rPr>
        <b/>
        <sz val="10"/>
        <color indexed="8"/>
        <rFont val="Tahoma"/>
        <family val="2"/>
      </rPr>
      <t>Church Professional Staff</t>
    </r>
    <r>
      <rPr>
        <sz val="10"/>
        <color indexed="8"/>
        <rFont val="Tahoma"/>
        <family val="2"/>
      </rPr>
      <t>: Parish Director, Pastoral Associate, DAS, Business Manager, Bookkeeper, Secretary, Clerical, Youth/Young Adult Ministers, Music Director, Organist, Liturgist</t>
    </r>
  </si>
  <si>
    <t>Use the box below if this report contains data for another entity that does not receive its own billing; please identify that entity.  Please also enter any other data that you feel is pertinent to the information contained in this report.</t>
  </si>
  <si>
    <t>If you have upcoming, significant, staffing changes, please contact Kim Kasten at 414-769-3326 or kastenk@archmil.org to determine how to best complete this form.</t>
  </si>
  <si>
    <r>
      <rPr>
        <b/>
        <sz val="10"/>
        <color indexed="8"/>
        <rFont val="Tahoma"/>
        <family val="2"/>
      </rPr>
      <t>Diocesan Priests and Deacons</t>
    </r>
    <r>
      <rPr>
        <sz val="10"/>
        <color indexed="8"/>
        <rFont val="Tahoma"/>
        <family val="2"/>
      </rPr>
      <t xml:space="preserve"> 
(Use Box 1 of compensation worksheet. Exclude help out stipends.)</t>
    </r>
  </si>
  <si>
    <r>
      <rPr>
        <b/>
        <sz val="10"/>
        <color indexed="8"/>
        <rFont val="Tahoma"/>
        <family val="2"/>
      </rPr>
      <t>Religious Order Women and Men</t>
    </r>
    <r>
      <rPr>
        <sz val="10"/>
        <color indexed="8"/>
        <rFont val="Tahoma"/>
        <family val="2"/>
      </rPr>
      <t xml:space="preserve"> 
(Include payroll dollars paid directly to their order(s))</t>
    </r>
  </si>
  <si>
    <t>Complete all information in the blue shaded cells below.</t>
  </si>
  <si>
    <r>
      <t xml:space="preserve">Acquire, sell, or make </t>
    </r>
    <r>
      <rPr>
        <b/>
        <sz val="13"/>
        <rFont val="Tahoma"/>
        <family val="2"/>
      </rPr>
      <t>any</t>
    </r>
    <r>
      <rPr>
        <sz val="13"/>
        <rFont val="Tahoma"/>
        <family val="2"/>
      </rPr>
      <t xml:space="preserve"> changes to property, such as: building renovations, new construction, demolition, sale of buildings or property</t>
    </r>
  </si>
  <si>
    <r>
      <t xml:space="preserve">
</t>
    </r>
    <r>
      <rPr>
        <b/>
        <u/>
        <sz val="10"/>
        <color indexed="8"/>
        <rFont val="Tahoma"/>
        <family val="2"/>
      </rPr>
      <t>Column 1</t>
    </r>
    <r>
      <rPr>
        <b/>
        <sz val="10"/>
        <color indexed="8"/>
        <rFont val="Tahoma"/>
        <family val="2"/>
      </rPr>
      <t xml:space="preserve">
Category</t>
    </r>
  </si>
  <si>
    <r>
      <rPr>
        <b/>
        <u/>
        <sz val="10"/>
        <color indexed="8"/>
        <rFont val="Tahoma"/>
        <family val="2"/>
      </rPr>
      <t xml:space="preserve">
Column 2</t>
    </r>
    <r>
      <rPr>
        <b/>
        <sz val="10"/>
        <color indexed="8"/>
        <rFont val="Tahoma"/>
        <family val="2"/>
      </rPr>
      <t xml:space="preserve">
Description</t>
    </r>
  </si>
  <si>
    <t>Person completing this form</t>
  </si>
  <si>
    <t>SALARY &amp; WAGE REPORTING FOR WORKERS' COMPENSATION PREMIUM CALCULATIONS</t>
  </si>
  <si>
    <r>
      <rPr>
        <b/>
        <u/>
        <sz val="10"/>
        <color indexed="8"/>
        <rFont val="Tahoma"/>
        <family val="2"/>
      </rPr>
      <t xml:space="preserve">
Column 3</t>
    </r>
    <r>
      <rPr>
        <b/>
        <sz val="10"/>
        <color indexed="8"/>
        <rFont val="Tahoma"/>
        <family val="2"/>
      </rPr>
      <t xml:space="preserve">
Total Gross Salary &amp; Wage Dollars</t>
    </r>
  </si>
  <si>
    <t>count</t>
  </si>
  <si>
    <t>column 4</t>
  </si>
  <si>
    <r>
      <t xml:space="preserve">
</t>
    </r>
    <r>
      <rPr>
        <b/>
        <u/>
        <sz val="10"/>
        <color indexed="8"/>
        <rFont val="Tahoma"/>
        <family val="2"/>
      </rPr>
      <t>Column 4</t>
    </r>
    <r>
      <rPr>
        <b/>
        <sz val="10"/>
        <color indexed="8"/>
        <rFont val="Tahoma"/>
        <family val="2"/>
      </rPr>
      <t xml:space="preserve">
Employee Count</t>
    </r>
  </si>
  <si>
    <r>
      <rPr>
        <b/>
        <sz val="10"/>
        <color indexed="8"/>
        <rFont val="Tahoma"/>
        <family val="2"/>
      </rPr>
      <t>Cemetery Laborers/Drivers</t>
    </r>
    <r>
      <rPr>
        <sz val="10"/>
        <color indexed="8"/>
        <rFont val="Tahoma"/>
        <family val="2"/>
      </rPr>
      <t xml:space="preserve"> </t>
    </r>
    <r>
      <rPr>
        <sz val="10"/>
        <color indexed="8"/>
        <rFont val="Tahoma"/>
        <family val="2"/>
      </rPr>
      <t xml:space="preserve">(Use line above - PR8 - for cemetery </t>
    </r>
    <r>
      <rPr>
        <u/>
        <sz val="10"/>
        <color indexed="8"/>
        <rFont val="Tahoma"/>
        <family val="2"/>
      </rPr>
      <t>office</t>
    </r>
    <r>
      <rPr>
        <sz val="10"/>
        <color indexed="8"/>
        <rFont val="Tahoma"/>
        <family val="2"/>
      </rPr>
      <t xml:space="preserve"> staff)</t>
    </r>
  </si>
  <si>
    <r>
      <rPr>
        <b/>
        <sz val="10"/>
        <color indexed="8"/>
        <rFont val="Tahoma"/>
        <family val="2"/>
      </rPr>
      <t>FULL TIME</t>
    </r>
    <r>
      <rPr>
        <sz val="10"/>
        <color indexed="8"/>
        <rFont val="Tahoma"/>
        <family val="2"/>
      </rPr>
      <t xml:space="preserve"> Domestic Rectory Housekeeper
(complete Column 4 only)</t>
    </r>
  </si>
  <si>
    <r>
      <rPr>
        <b/>
        <sz val="10"/>
        <color indexed="8"/>
        <rFont val="Tahoma"/>
        <family val="2"/>
      </rPr>
      <t>PART TIME</t>
    </r>
    <r>
      <rPr>
        <sz val="10"/>
        <color indexed="8"/>
        <rFont val="Tahoma"/>
        <family val="2"/>
      </rPr>
      <t xml:space="preserve"> Domestic Rectory Housekeeper 
(complete Column 4 only)</t>
    </r>
  </si>
  <si>
    <r>
      <rPr>
        <b/>
        <sz val="10"/>
        <color indexed="8"/>
        <rFont val="Tahoma"/>
        <family val="2"/>
      </rPr>
      <t>Cemetery Office Staff</t>
    </r>
    <r>
      <rPr>
        <sz val="10"/>
        <color indexed="8"/>
        <rFont val="Tahoma"/>
        <family val="2"/>
      </rPr>
      <t>; other than church or school staff.  
Do NOT include cemetery laborers or drivers on this line.</t>
    </r>
  </si>
  <si>
    <r>
      <rPr>
        <b/>
        <sz val="10"/>
        <color indexed="8"/>
        <rFont val="Tahoma"/>
        <family val="2"/>
      </rPr>
      <t>School Professional Staff</t>
    </r>
    <r>
      <rPr>
        <sz val="10"/>
        <color indexed="8"/>
        <rFont val="Tahoma"/>
        <family val="2"/>
      </rPr>
      <t>: Teachers, Religious Ed, Nurse, Clerical, School Office Staff (do NOT include priests or religious on this line)</t>
    </r>
  </si>
  <si>
    <t>column 3</t>
  </si>
  <si>
    <t>B38</t>
  </si>
  <si>
    <t>Our Lady of the Holyland, Malone</t>
  </si>
  <si>
    <t>S17</t>
  </si>
  <si>
    <t>St. Margaret Mary School, Milw</t>
  </si>
  <si>
    <t>B44</t>
  </si>
  <si>
    <t>St. Mary's Springs Foundation, FdL</t>
  </si>
  <si>
    <t>B35 *</t>
  </si>
  <si>
    <t>Updated 5/5/2022</t>
  </si>
  <si>
    <r>
      <rPr>
        <b/>
        <sz val="10"/>
        <color indexed="8"/>
        <rFont val="Tahoma"/>
        <family val="2"/>
      </rPr>
      <t>Column 4 below - Employee Count.  Use whole numbers only; count each person as one, regardless of full- or part-time status.  Enter counts for each category.</t>
    </r>
    <r>
      <rPr>
        <sz val="10"/>
        <color indexed="8"/>
        <rFont val="Tahoma"/>
        <family val="2"/>
      </rPr>
      <t xml:space="preserve">  We are required to report the employee counts to the workers comp carrier.  The count does not affect your premium.  This count should reflect the average number of employees at your location on an average day during your peak staffing time; which may or may not be the actual number of employees paid.  For instance, if an employee leaves during the year and is replaced, you will have two W2 forms, but will count 1 employee.  Similarly, if you have a school and substitute teachers, add the salaries of the subs into the total, but only count the total number of people on site - if the regular teacher is gone and there is a sub in their place, the employee count on site does not change.  </t>
    </r>
  </si>
  <si>
    <t>current 5/2/2023</t>
  </si>
  <si>
    <t>Holyland Catholic, Malone</t>
  </si>
  <si>
    <r>
      <t xml:space="preserve">In </t>
    </r>
    <r>
      <rPr>
        <b/>
        <sz val="10"/>
        <color indexed="8"/>
        <rFont val="Tahoma"/>
        <family val="2"/>
      </rPr>
      <t>Column 3 below</t>
    </r>
    <r>
      <rPr>
        <sz val="10"/>
        <color indexed="8"/>
        <rFont val="Tahoma"/>
        <family val="2"/>
      </rPr>
      <t xml:space="preserve">, enter gross salary and wage dollars </t>
    </r>
    <r>
      <rPr>
        <b/>
        <sz val="10"/>
        <color indexed="8"/>
        <rFont val="Tahoma"/>
        <family val="2"/>
      </rPr>
      <t>before pre-tax deductions</t>
    </r>
    <r>
      <rPr>
        <sz val="10"/>
        <color indexed="8"/>
        <rFont val="Tahoma"/>
        <family val="2"/>
      </rPr>
      <t xml:space="preserve"> for the calendar year </t>
    </r>
    <r>
      <rPr>
        <u/>
        <sz val="10"/>
        <color indexed="8"/>
        <rFont val="Tahoma"/>
        <family val="2"/>
      </rPr>
      <t>2023</t>
    </r>
    <r>
      <rPr>
        <sz val="10"/>
        <color indexed="8"/>
        <rFont val="Tahoma"/>
        <family val="2"/>
      </rPr>
      <t xml:space="preserve"> in each category.  This should include all salaries and wages paid in calendar 2023.  Include all full-time and part-time employees on the payroll.</t>
    </r>
  </si>
  <si>
    <t xml:space="preserve">The Participants' Indemnity Plan provides insurance coverage for property, liability, workers compensation and vehicles.   All information must be updated annually.  We are now compiling data for the July 1, 2024 renewal.  </t>
  </si>
  <si>
    <r>
      <rPr>
        <b/>
        <sz val="13"/>
        <rFont val="Tahoma"/>
        <family val="2"/>
      </rPr>
      <t>You must complete the form even if you have no payroll to report (fill in zeros)</t>
    </r>
    <r>
      <rPr>
        <sz val="13"/>
        <rFont val="Tahoma"/>
        <family val="2"/>
      </rPr>
      <t>.</t>
    </r>
    <r>
      <rPr>
        <sz val="13"/>
        <color indexed="10"/>
        <rFont val="Tahoma"/>
        <family val="2"/>
      </rPr>
      <t xml:space="preserve">  </t>
    </r>
    <r>
      <rPr>
        <sz val="13"/>
        <rFont val="Tahoma"/>
        <family val="2"/>
      </rPr>
      <t>This form is the only means currently available to let us know whether or not your location has any payroll to report.  Not completing the form does not presume that you have no payroll to report.</t>
    </r>
    <r>
      <rPr>
        <sz val="13"/>
        <color rgb="FFFF0000"/>
        <rFont val="Tahoma"/>
        <family val="2"/>
      </rPr>
      <t xml:space="preserve"> Note that the "PR" codes have been changed to all numbers - the categories remain in the same order as in the past.</t>
    </r>
  </si>
  <si>
    <t>February 20, 2024</t>
  </si>
  <si>
    <r>
      <t xml:space="preserve">In order to accurately calculate your workers compensation coverage and premium, you must complete the "'Data Input" tab in this workbook and </t>
    </r>
    <r>
      <rPr>
        <b/>
        <sz val="13"/>
        <color indexed="8"/>
        <rFont val="Tahoma"/>
        <family val="2"/>
      </rPr>
      <t>return it to us no later than Friday, March 8, 2024.</t>
    </r>
  </si>
  <si>
    <t xml:space="preserve">Failure to provide this information by March 8, 2024 will result in a significant automatic increase over the prior year.  </t>
  </si>
  <si>
    <r>
      <t xml:space="preserve">Review and complete the required information on the "Data Input" tab of this workbook in its entirety.  Remember to enter your organization information at the top of the Data Input worksheet (red cells). </t>
    </r>
    <r>
      <rPr>
        <b/>
        <sz val="13"/>
        <color indexed="8"/>
        <rFont val="Tahoma"/>
        <family val="2"/>
      </rPr>
      <t xml:space="preserve"> Return the completed Excel document</t>
    </r>
    <r>
      <rPr>
        <sz val="13"/>
        <color indexed="8"/>
        <rFont val="Tahoma"/>
        <family val="2"/>
      </rPr>
      <t>, via email, no later than March 8, 2024 to Kim Kasten at kastenk@archmil.org.  The workbook you return feeds into a master workbook, so please return this form electronically in Excel only.  Non-Excel formats will be returned to you.  Do not add or remove tabs in the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</si>
</sst>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_);[Red]\(0\)"/>
  </numFmts>
  <fonts count="37" x14ac:knownFonts="1">
    <font>
      <sz val="11"/>
      <color theme="1"/>
      <name val="Calibri"/>
      <family val="2"/>
      <scheme val="minor"/>
    </font>
    <font>
      <sz val="8"/>
      <color indexed="8"/>
      <name val="Tahoma"/>
      <family val="2"/>
    </font>
    <font>
      <i/>
      <sz val="8"/>
      <color indexed="8"/>
      <name val="Tahoma"/>
      <family val="2"/>
    </font>
    <font>
      <vertAlign val="superscript"/>
      <sz val="8"/>
      <color indexed="8"/>
      <name val="Tahoma"/>
      <family val="2"/>
    </font>
    <font>
      <b/>
      <sz val="13"/>
      <name val="Tahoma"/>
      <family val="2"/>
    </font>
    <font>
      <b/>
      <sz val="13"/>
      <color indexed="8"/>
      <name val="Tahoma"/>
      <family val="2"/>
    </font>
    <font>
      <sz val="13"/>
      <color indexed="10"/>
      <name val="Tahoma"/>
      <family val="2"/>
    </font>
    <font>
      <sz val="13"/>
      <name val="Tahoma"/>
      <family val="2"/>
    </font>
    <font>
      <sz val="13"/>
      <color indexed="8"/>
      <name val="Tahoma"/>
      <family val="2"/>
    </font>
    <font>
      <sz val="10"/>
      <color indexed="8"/>
      <name val="Tahoma"/>
      <family val="2"/>
    </font>
    <font>
      <b/>
      <sz val="10"/>
      <color indexed="8"/>
      <name val="Tahoma"/>
      <family val="2"/>
    </font>
    <font>
      <u/>
      <sz val="10"/>
      <color indexed="8"/>
      <name val="Tahoma"/>
      <family val="2"/>
    </font>
    <font>
      <sz val="11"/>
      <name val="Tahoma"/>
      <family val="2"/>
    </font>
    <font>
      <b/>
      <u/>
      <sz val="10"/>
      <color indexed="8"/>
      <name val="Tahoma"/>
      <family val="2"/>
    </font>
    <font>
      <u/>
      <sz val="11"/>
      <color theme="10"/>
      <name val="Calibri"/>
      <family val="2"/>
      <scheme val="minor"/>
    </font>
    <font>
      <sz val="12"/>
      <color theme="1"/>
      <name val="Times New Roman"/>
      <family val="1"/>
    </font>
    <font>
      <i/>
      <sz val="11"/>
      <color theme="1"/>
      <name val="Times New Roman"/>
      <family val="1"/>
    </font>
    <font>
      <b/>
      <u/>
      <sz val="12"/>
      <color theme="1"/>
      <name val="Times New Roman"/>
      <family val="1"/>
    </font>
    <font>
      <b/>
      <sz val="14.5"/>
      <color theme="1"/>
      <name val="Times New Roman"/>
      <family val="1"/>
    </font>
    <font>
      <sz val="13"/>
      <color theme="1"/>
      <name val="Times New Roman"/>
      <family val="1"/>
    </font>
    <font>
      <sz val="12"/>
      <color theme="5" tint="-0.249977111117893"/>
      <name val="Times New Roman"/>
      <family val="1"/>
    </font>
    <font>
      <sz val="11"/>
      <color theme="1"/>
      <name val="Times New Roman"/>
      <family val="1"/>
    </font>
    <font>
      <b/>
      <i/>
      <sz val="13"/>
      <color theme="1"/>
      <name val="Segoe Script"/>
      <family val="2"/>
    </font>
    <font>
      <sz val="8"/>
      <color theme="1"/>
      <name val="Tahoma"/>
      <family val="2"/>
    </font>
    <font>
      <sz val="12"/>
      <color theme="1"/>
      <name val="Tahoma"/>
      <family val="2"/>
    </font>
    <font>
      <sz val="13"/>
      <color theme="1"/>
      <name val="Tahoma"/>
      <family val="2"/>
    </font>
    <font>
      <sz val="12"/>
      <color theme="5" tint="-0.249977111117893"/>
      <name val="Tahoma"/>
      <family val="2"/>
    </font>
    <font>
      <sz val="11"/>
      <color theme="1"/>
      <name val="Tahoma"/>
      <family val="2"/>
    </font>
    <font>
      <sz val="10"/>
      <color theme="1"/>
      <name val="Tahoma"/>
      <family val="2"/>
    </font>
    <font>
      <b/>
      <sz val="11"/>
      <color theme="1"/>
      <name val="Tahoma"/>
      <family val="2"/>
    </font>
    <font>
      <i/>
      <sz val="11"/>
      <color theme="1"/>
      <name val="Tahoma"/>
      <family val="2"/>
    </font>
    <font>
      <sz val="9.5"/>
      <color theme="1"/>
      <name val="Tahoma"/>
      <family val="2"/>
    </font>
    <font>
      <b/>
      <sz val="10"/>
      <color theme="1"/>
      <name val="Tahoma"/>
      <family val="2"/>
    </font>
    <font>
      <sz val="13"/>
      <color rgb="FFFF0000"/>
      <name val="Tahoma"/>
      <family val="2"/>
    </font>
    <font>
      <b/>
      <sz val="13"/>
      <color rgb="FFFF0000"/>
      <name val="Tahoma"/>
      <family val="2"/>
    </font>
    <font>
      <b/>
      <sz val="13"/>
      <color theme="1"/>
      <name val="Tahoma"/>
      <family val="2"/>
    </font>
    <font>
      <i/>
      <sz val="10"/>
      <color theme="1"/>
      <name val="Tahoma"/>
      <family val="2"/>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26">
    <xf numFmtId="0" fontId="0" fillId="0" borderId="0" xfId="0"/>
    <xf numFmtId="0" fontId="15" fillId="0" borderId="0" xfId="0" applyFont="1"/>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vertical="top"/>
    </xf>
    <xf numFmtId="0" fontId="18" fillId="0" borderId="0" xfId="0" applyFont="1" applyAlignment="1">
      <alignment horizontal="center" vertical="center"/>
    </xf>
    <xf numFmtId="0" fontId="19" fillId="0" borderId="0" xfId="0" applyFont="1"/>
    <xf numFmtId="0" fontId="19" fillId="0" borderId="0" xfId="0" applyFont="1" applyAlignment="1">
      <alignment vertical="top"/>
    </xf>
    <xf numFmtId="0" fontId="15" fillId="0" borderId="0" xfId="0" applyFont="1" applyAlignment="1">
      <alignment vertical="top"/>
    </xf>
    <xf numFmtId="0" fontId="15"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xf>
    <xf numFmtId="0" fontId="18" fillId="0" borderId="0" xfId="0" applyFont="1" applyAlignment="1">
      <alignment vertical="center"/>
    </xf>
    <xf numFmtId="0" fontId="21" fillId="0" borderId="0" xfId="0" applyFont="1" applyAlignment="1">
      <alignment vertical="center"/>
    </xf>
    <xf numFmtId="0" fontId="16" fillId="0" borderId="0" xfId="0" applyFont="1" applyAlignment="1">
      <alignment horizontal="left"/>
    </xf>
    <xf numFmtId="0" fontId="16" fillId="2" borderId="0" xfId="0" applyFont="1" applyFill="1" applyAlignment="1">
      <alignment horizontal="left"/>
    </xf>
    <xf numFmtId="0" fontId="0" fillId="2" borderId="0" xfId="0" applyFill="1"/>
    <xf numFmtId="0" fontId="17" fillId="2" borderId="0" xfId="0" applyFont="1" applyFill="1" applyAlignment="1">
      <alignment vertical="top"/>
    </xf>
    <xf numFmtId="0" fontId="16" fillId="2" borderId="0" xfId="0" applyFont="1" applyFill="1" applyAlignment="1">
      <alignment horizontal="right" vertical="center"/>
    </xf>
    <xf numFmtId="0" fontId="15" fillId="0" borderId="0" xfId="0" applyFont="1" applyAlignment="1">
      <alignment horizontal="left" vertical="center" wrapText="1"/>
    </xf>
    <xf numFmtId="0" fontId="15" fillId="0" borderId="0" xfId="0" applyFont="1" applyAlignment="1">
      <alignment horizontal="left" vertical="center"/>
    </xf>
    <xf numFmtId="1" fontId="0" fillId="0" borderId="0" xfId="0" applyNumberFormat="1"/>
    <xf numFmtId="0" fontId="22" fillId="0" borderId="0" xfId="0" applyFont="1"/>
    <xf numFmtId="0" fontId="20" fillId="0" borderId="0" xfId="0" applyFont="1" applyAlignment="1">
      <alignment horizontal="left" vertical="top" wrapText="1"/>
    </xf>
    <xf numFmtId="0" fontId="20" fillId="0" borderId="0" xfId="0" applyFont="1" applyAlignment="1">
      <alignment horizontal="left" vertical="top"/>
    </xf>
    <xf numFmtId="0" fontId="23" fillId="0" borderId="0" xfId="0" applyFont="1" applyAlignment="1">
      <alignment vertical="center"/>
    </xf>
    <xf numFmtId="0" fontId="24" fillId="0" borderId="0" xfId="0" applyFont="1"/>
    <xf numFmtId="49" fontId="25" fillId="0" borderId="0" xfId="0" applyNumberFormat="1" applyFont="1" applyAlignment="1">
      <alignment vertical="center"/>
    </xf>
    <xf numFmtId="0" fontId="25" fillId="0" borderId="0" xfId="0" applyFont="1"/>
    <xf numFmtId="0" fontId="25" fillId="0" borderId="0" xfId="0" applyFont="1" applyAlignment="1">
      <alignment horizontal="right" wrapText="1"/>
    </xf>
    <xf numFmtId="0" fontId="24" fillId="0" borderId="0" xfId="0" applyFont="1" applyAlignment="1">
      <alignment vertical="top"/>
    </xf>
    <xf numFmtId="0" fontId="25" fillId="0" borderId="0" xfId="0" applyFont="1" applyAlignment="1">
      <alignment horizontal="left" vertical="center"/>
    </xf>
    <xf numFmtId="0" fontId="25" fillId="0" borderId="0" xfId="0" applyFont="1" applyAlignment="1">
      <alignment vertical="top"/>
    </xf>
    <xf numFmtId="0" fontId="26" fillId="0" borderId="0" xfId="0" applyFont="1" applyAlignment="1">
      <alignment horizontal="left" vertical="top"/>
    </xf>
    <xf numFmtId="0" fontId="26" fillId="0" borderId="0" xfId="0" applyFont="1" applyAlignment="1">
      <alignment horizontal="left"/>
    </xf>
    <xf numFmtId="0" fontId="27" fillId="0" borderId="1" xfId="0" applyFont="1" applyBorder="1" applyAlignment="1">
      <alignment horizontal="right" vertical="center" wrapText="1"/>
    </xf>
    <xf numFmtId="0" fontId="27" fillId="0" borderId="2" xfId="0" applyFont="1" applyBorder="1" applyAlignment="1">
      <alignment horizontal="right" vertical="top" wrapText="1"/>
    </xf>
    <xf numFmtId="0" fontId="24" fillId="0" borderId="0" xfId="0" applyFont="1" applyAlignment="1">
      <alignment horizontal="left" vertical="center"/>
    </xf>
    <xf numFmtId="6" fontId="28" fillId="0" borderId="3" xfId="0" applyNumberFormat="1" applyFont="1" applyBorder="1" applyAlignment="1">
      <alignment vertical="center"/>
    </xf>
    <xf numFmtId="6" fontId="28" fillId="1" borderId="3" xfId="0" applyNumberFormat="1" applyFont="1" applyFill="1" applyBorder="1" applyAlignment="1">
      <alignment vertical="center"/>
    </xf>
    <xf numFmtId="6" fontId="28" fillId="3" borderId="3" xfId="0" applyNumberFormat="1" applyFont="1" applyFill="1" applyBorder="1" applyAlignment="1" applyProtection="1">
      <alignment vertical="center"/>
      <protection locked="0"/>
    </xf>
    <xf numFmtId="0" fontId="27" fillId="0" borderId="0" xfId="0" applyFont="1" applyAlignment="1">
      <alignment wrapText="1"/>
    </xf>
    <xf numFmtId="0" fontId="27" fillId="4" borderId="0" xfId="0" applyFont="1" applyFill="1" applyAlignment="1">
      <alignment wrapText="1"/>
    </xf>
    <xf numFmtId="0" fontId="29" fillId="0" borderId="0" xfId="0" applyFont="1" applyAlignment="1">
      <alignment vertical="center" wrapText="1"/>
    </xf>
    <xf numFmtId="0" fontId="29" fillId="0" borderId="0" xfId="0" applyFont="1" applyAlignment="1">
      <alignment horizontal="center" vertical="center" wrapText="1"/>
    </xf>
    <xf numFmtId="0" fontId="27" fillId="0" borderId="0" xfId="0" applyFont="1" applyAlignment="1">
      <alignment horizontal="right" wrapText="1"/>
    </xf>
    <xf numFmtId="0" fontId="27" fillId="0" borderId="0" xfId="0" applyFont="1" applyAlignment="1">
      <alignment horizontal="center" vertical="center" wrapText="1"/>
    </xf>
    <xf numFmtId="0" fontId="27" fillId="0" borderId="1" xfId="0" applyFont="1" applyBorder="1" applyAlignment="1">
      <alignment horizontal="right" wrapText="1"/>
    </xf>
    <xf numFmtId="0" fontId="29" fillId="0" borderId="0" xfId="0" applyFont="1" applyAlignment="1">
      <alignment horizontal="right"/>
    </xf>
    <xf numFmtId="0" fontId="27" fillId="0" borderId="0" xfId="0" applyFont="1" applyAlignment="1">
      <alignment horizontal="center" wrapText="1"/>
    </xf>
    <xf numFmtId="0" fontId="27" fillId="0" borderId="0" xfId="0" applyFont="1" applyAlignment="1">
      <alignment horizontal="left" wrapText="1"/>
    </xf>
    <xf numFmtId="0" fontId="27" fillId="0" borderId="0" xfId="0" applyFont="1" applyAlignment="1">
      <alignment vertical="center" wrapText="1"/>
    </xf>
    <xf numFmtId="0" fontId="9" fillId="0" borderId="0" xfId="0" applyFont="1" applyAlignment="1">
      <alignment vertical="center" wrapText="1"/>
    </xf>
    <xf numFmtId="0" fontId="28" fillId="0" borderId="0" xfId="0" applyFont="1" applyAlignment="1">
      <alignment wrapText="1"/>
    </xf>
    <xf numFmtId="0" fontId="28" fillId="0" borderId="3" xfId="0" applyFont="1" applyBorder="1" applyAlignment="1">
      <alignment vertical="center" wrapText="1"/>
    </xf>
    <xf numFmtId="0" fontId="14" fillId="0" borderId="0" xfId="1" quotePrefix="1" applyAlignment="1" applyProtection="1">
      <alignment vertical="center" wrapText="1"/>
    </xf>
    <xf numFmtId="0" fontId="30" fillId="0" borderId="0" xfId="0" applyFont="1" applyAlignment="1">
      <alignment wrapText="1"/>
    </xf>
    <xf numFmtId="0" fontId="31" fillId="0" borderId="4" xfId="0" applyFont="1" applyBorder="1" applyAlignment="1">
      <alignment horizontal="right" vertical="center" wrapText="1"/>
    </xf>
    <xf numFmtId="164" fontId="28" fillId="3" borderId="3" xfId="0" applyNumberFormat="1" applyFont="1" applyFill="1" applyBorder="1" applyAlignment="1" applyProtection="1">
      <alignment horizontal="center" vertical="center" wrapText="1"/>
      <protection locked="0"/>
    </xf>
    <xf numFmtId="1" fontId="0" fillId="3" borderId="0" xfId="0" applyNumberFormat="1" applyFill="1"/>
    <xf numFmtId="0" fontId="32" fillId="5" borderId="3" xfId="0" applyFont="1" applyFill="1" applyBorder="1" applyAlignment="1">
      <alignment horizontal="center" vertical="top" wrapText="1"/>
    </xf>
    <xf numFmtId="0" fontId="32" fillId="0" borderId="10" xfId="0" applyFont="1" applyBorder="1" applyAlignment="1">
      <alignment wrapText="1"/>
    </xf>
    <xf numFmtId="0" fontId="10" fillId="5" borderId="3" xfId="0" applyFont="1" applyFill="1" applyBorder="1" applyAlignment="1">
      <alignment horizontal="center" vertical="top" wrapText="1"/>
    </xf>
    <xf numFmtId="0" fontId="12" fillId="3" borderId="5" xfId="0" applyFont="1" applyFill="1" applyBorder="1" applyAlignment="1" applyProtection="1">
      <alignment horizontal="center" vertical="center" wrapText="1"/>
      <protection locked="0"/>
    </xf>
    <xf numFmtId="0" fontId="28" fillId="0" borderId="0" xfId="0" applyFont="1" applyAlignment="1">
      <alignment horizontal="center" vertical="center" wrapText="1"/>
    </xf>
    <xf numFmtId="0" fontId="25" fillId="0" borderId="0" xfId="0" applyFont="1" applyAlignment="1">
      <alignment horizontal="left"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25" fillId="0" borderId="0" xfId="0" applyFont="1" applyAlignment="1">
      <alignment horizontal="left"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28" fillId="5" borderId="0" xfId="0" applyFont="1" applyFill="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32" fillId="5" borderId="4" xfId="0" applyFont="1" applyFill="1" applyBorder="1" applyAlignment="1">
      <alignment horizontal="center" vertical="top" wrapText="1"/>
    </xf>
    <xf numFmtId="0" fontId="32" fillId="5" borderId="13" xfId="0" applyFont="1" applyFill="1" applyBorder="1" applyAlignment="1">
      <alignment horizontal="center" vertical="top" wrapText="1"/>
    </xf>
    <xf numFmtId="0" fontId="29" fillId="0" borderId="0" xfId="0" applyFont="1" applyAlignment="1">
      <alignment horizontal="right"/>
    </xf>
    <xf numFmtId="0" fontId="29" fillId="0" borderId="9" xfId="0" applyFont="1" applyBorder="1" applyAlignment="1">
      <alignment horizontal="right"/>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36" fillId="5" borderId="0" xfId="0" applyFont="1" applyFill="1" applyAlignment="1">
      <alignment horizontal="center" vertical="center" wrapText="1"/>
    </xf>
    <xf numFmtId="0" fontId="28" fillId="3" borderId="6" xfId="0" applyFont="1" applyFill="1" applyBorder="1" applyAlignment="1" applyProtection="1">
      <alignment horizontal="center" vertical="center" wrapText="1"/>
      <protection locked="0"/>
    </xf>
    <xf numFmtId="0" fontId="28" fillId="3" borderId="7"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28" fillId="3" borderId="9"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center" vertical="center" wrapText="1"/>
      <protection locked="0"/>
    </xf>
    <xf numFmtId="0" fontId="28" fillId="3" borderId="11" xfId="0" applyFont="1" applyFill="1" applyBorder="1" applyAlignment="1" applyProtection="1">
      <alignment horizontal="center" vertical="center" wrapText="1"/>
      <protection locked="0"/>
    </xf>
    <xf numFmtId="0" fontId="32" fillId="5" borderId="6" xfId="0" applyFont="1" applyFill="1" applyBorder="1" applyAlignment="1">
      <alignment horizontal="center" vertical="top" wrapText="1"/>
    </xf>
    <xf numFmtId="0" fontId="32" fillId="5" borderId="7" xfId="0" applyFont="1" applyFill="1" applyBorder="1" applyAlignment="1">
      <alignment horizontal="center" vertical="top" wrapText="1"/>
    </xf>
    <xf numFmtId="0" fontId="32" fillId="5" borderId="8" xfId="0" applyFont="1" applyFill="1" applyBorder="1" applyAlignment="1">
      <alignment horizontal="center" vertical="top"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9" fillId="3" borderId="4"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3" xfId="0" applyFont="1" applyFill="1" applyBorder="1" applyAlignment="1">
      <alignment horizontal="center" vertical="center"/>
    </xf>
    <xf numFmtId="0" fontId="9" fillId="0" borderId="13" xfId="0" applyFont="1" applyBorder="1" applyAlignment="1">
      <alignment horizontal="left" vertical="center" wrapText="1"/>
    </xf>
    <xf numFmtId="0" fontId="9" fillId="0" borderId="3" xfId="0" applyFont="1" applyBorder="1" applyAlignment="1">
      <alignment horizontal="left" vertical="center" wrapText="1"/>
    </xf>
    <xf numFmtId="0" fontId="29" fillId="5" borderId="4"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7" fillId="3" borderId="4"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9" fillId="5" borderId="4" xfId="0" applyFont="1" applyFill="1" applyBorder="1" applyAlignment="1">
      <alignment horizontal="center"/>
    </xf>
    <xf numFmtId="0" fontId="29" fillId="5" borderId="12" xfId="0" applyFont="1" applyFill="1" applyBorder="1" applyAlignment="1">
      <alignment horizontal="center"/>
    </xf>
    <xf numFmtId="0" fontId="29" fillId="5" borderId="13" xfId="0" applyFont="1" applyFill="1" applyBorder="1" applyAlignment="1">
      <alignment horizontal="center"/>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cellXfs>
  <cellStyles count="2">
    <cellStyle name="Hyperlink" xfId="1" builtinId="8"/>
    <cellStyle name="Normal" xfId="0" builtinId="0"/>
  </cellStyles>
  <dxfs count="4">
    <dxf>
      <fill>
        <patternFill>
          <bgColor theme="3" tint="0.59996337778862885"/>
        </patternFill>
      </fill>
    </dxf>
    <dxf>
      <fill>
        <patternFill>
          <bgColor rgb="FFFF0000"/>
        </patternFill>
      </fill>
    </dxf>
    <dxf>
      <fill>
        <patternFill patternType="solid">
          <fgColor indexed="64"/>
          <bgColor rgb="FFFF000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3</xdr:col>
      <xdr:colOff>438150</xdr:colOff>
      <xdr:row>6</xdr:row>
      <xdr:rowOff>47625</xdr:rowOff>
    </xdr:to>
    <xdr:pic>
      <xdr:nvPicPr>
        <xdr:cNvPr id="1297" name="Picture 3">
          <a:extLst>
            <a:ext uri="{FF2B5EF4-FFF2-40B4-BE49-F238E27FC236}">
              <a16:creationId xmlns:a16="http://schemas.microsoft.com/office/drawing/2014/main" id="{AEB476BE-115B-200D-3DC8-CA778B59E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42875"/>
          <a:ext cx="26193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K24"/>
  <sheetViews>
    <sheetView showGridLines="0" tabSelected="1" zoomScaleNormal="100" workbookViewId="0">
      <selection activeCell="B14" sqref="B14:J14"/>
    </sheetView>
  </sheetViews>
  <sheetFormatPr defaultRowHeight="15.75" x14ac:dyDescent="0.25"/>
  <cols>
    <col min="1" max="1" width="2" style="1" customWidth="1"/>
    <col min="2" max="2" width="6.7109375" style="1" customWidth="1"/>
    <col min="3" max="3" width="26.85546875" style="1" customWidth="1"/>
    <col min="4" max="6" width="17.7109375" style="1" customWidth="1"/>
    <col min="7" max="10" width="16.5703125" style="1" customWidth="1"/>
    <col min="11" max="12" width="13.7109375" style="1" customWidth="1"/>
    <col min="13" max="16384" width="9.140625" style="1"/>
  </cols>
  <sheetData>
    <row r="1" spans="1:11" ht="11.25" customHeight="1" x14ac:dyDescent="0.25">
      <c r="B1" s="13"/>
      <c r="C1" s="13"/>
      <c r="D1" s="13"/>
      <c r="E1" s="13"/>
      <c r="F1" s="13"/>
      <c r="G1" s="13"/>
      <c r="H1" s="13"/>
      <c r="I1" s="13"/>
      <c r="J1" s="13"/>
      <c r="K1" s="13"/>
    </row>
    <row r="2" spans="1:11" ht="14.1" customHeight="1" x14ac:dyDescent="0.25">
      <c r="B2" s="12"/>
      <c r="C2" s="12"/>
      <c r="D2" s="12"/>
      <c r="E2" s="12"/>
      <c r="F2" s="12"/>
      <c r="G2" s="12"/>
      <c r="H2" s="12"/>
      <c r="I2" s="12"/>
      <c r="K2" s="12"/>
    </row>
    <row r="3" spans="1:11" ht="14.1" customHeight="1" x14ac:dyDescent="0.25">
      <c r="B3" s="5"/>
      <c r="C3" s="5"/>
      <c r="D3" s="5"/>
      <c r="E3" s="5"/>
      <c r="F3" s="5"/>
      <c r="G3" s="5"/>
      <c r="H3" s="5"/>
      <c r="I3" s="5"/>
      <c r="J3" s="3" t="s">
        <v>3</v>
      </c>
      <c r="K3" s="5"/>
    </row>
    <row r="4" spans="1:11" ht="14.1" customHeight="1" x14ac:dyDescent="0.25">
      <c r="B4" s="2"/>
      <c r="C4"/>
      <c r="J4" s="3" t="s">
        <v>4</v>
      </c>
    </row>
    <row r="5" spans="1:11" ht="14.1" customHeight="1" x14ac:dyDescent="0.25">
      <c r="B5" s="2"/>
      <c r="C5"/>
      <c r="J5" s="3" t="s">
        <v>5</v>
      </c>
    </row>
    <row r="6" spans="1:11" ht="12.75" customHeight="1" x14ac:dyDescent="0.25">
      <c r="B6" s="2"/>
      <c r="C6"/>
      <c r="J6" s="3" t="s">
        <v>6</v>
      </c>
    </row>
    <row r="7" spans="1:11" ht="7.5" customHeight="1" x14ac:dyDescent="0.25">
      <c r="B7" s="14"/>
      <c r="C7"/>
      <c r="D7" s="4"/>
      <c r="E7" s="4"/>
      <c r="F7" s="4"/>
      <c r="G7" s="4"/>
      <c r="H7" s="4"/>
      <c r="I7" s="4"/>
      <c r="J7" s="3"/>
    </row>
    <row r="8" spans="1:11" ht="3.75" customHeight="1" x14ac:dyDescent="0.25">
      <c r="B8" s="15"/>
      <c r="C8" s="16"/>
      <c r="D8" s="17"/>
      <c r="E8" s="17"/>
      <c r="F8" s="17"/>
      <c r="G8" s="17"/>
      <c r="H8" s="17"/>
      <c r="I8" s="17"/>
      <c r="J8" s="18"/>
    </row>
    <row r="9" spans="1:11" ht="23.25" customHeight="1" x14ac:dyDescent="0.25">
      <c r="A9" s="26"/>
      <c r="B9" s="27" t="s">
        <v>1187</v>
      </c>
      <c r="C9" s="27"/>
      <c r="D9" s="28"/>
      <c r="E9" s="29"/>
      <c r="F9" s="70"/>
      <c r="G9" s="70"/>
      <c r="H9" s="70"/>
      <c r="I9" s="69"/>
      <c r="J9" s="69"/>
    </row>
    <row r="10" spans="1:11" s="8" customFormat="1" ht="24" customHeight="1" x14ac:dyDescent="0.25">
      <c r="A10" s="30"/>
      <c r="B10" s="31" t="s">
        <v>14</v>
      </c>
      <c r="C10" s="32"/>
      <c r="D10" s="32"/>
      <c r="E10" s="32"/>
      <c r="F10" s="32"/>
      <c r="G10" s="32"/>
      <c r="H10" s="32"/>
      <c r="I10" s="32"/>
      <c r="J10" s="32"/>
    </row>
    <row r="11" spans="1:11" ht="50.25" customHeight="1" x14ac:dyDescent="0.25">
      <c r="A11" s="26"/>
      <c r="B11" s="65" t="s">
        <v>1185</v>
      </c>
      <c r="C11" s="65"/>
      <c r="D11" s="65"/>
      <c r="E11" s="65"/>
      <c r="F11" s="65"/>
      <c r="G11" s="65"/>
      <c r="H11" s="65"/>
      <c r="I11" s="65"/>
      <c r="J11" s="65"/>
      <c r="K11" s="9"/>
    </row>
    <row r="12" spans="1:11" ht="47.25" customHeight="1" x14ac:dyDescent="0.25">
      <c r="A12" s="26"/>
      <c r="B12" s="65" t="s">
        <v>1188</v>
      </c>
      <c r="C12" s="65"/>
      <c r="D12" s="65"/>
      <c r="E12" s="65"/>
      <c r="F12" s="65"/>
      <c r="G12" s="65"/>
      <c r="H12" s="65"/>
      <c r="I12" s="65"/>
      <c r="J12" s="65"/>
      <c r="K12" s="55"/>
    </row>
    <row r="13" spans="1:11" ht="54.75" customHeight="1" x14ac:dyDescent="0.25">
      <c r="A13" s="26"/>
      <c r="B13" s="66" t="s">
        <v>1186</v>
      </c>
      <c r="C13" s="67"/>
      <c r="D13" s="67"/>
      <c r="E13" s="67"/>
      <c r="F13" s="67"/>
      <c r="G13" s="67"/>
      <c r="H13" s="67"/>
      <c r="I13" s="67"/>
      <c r="J13" s="67"/>
      <c r="K13" s="9"/>
    </row>
    <row r="14" spans="1:11" s="24" customFormat="1" ht="26.25" customHeight="1" x14ac:dyDescent="0.25">
      <c r="A14" s="33"/>
      <c r="B14" s="68" t="s">
        <v>1189</v>
      </c>
      <c r="C14" s="68"/>
      <c r="D14" s="68"/>
      <c r="E14" s="68"/>
      <c r="F14" s="68"/>
      <c r="G14" s="68"/>
      <c r="H14" s="68"/>
      <c r="I14" s="68"/>
      <c r="J14" s="68"/>
      <c r="K14" s="23"/>
    </row>
    <row r="15" spans="1:11" s="20" customFormat="1" ht="77.25" customHeight="1" x14ac:dyDescent="0.25">
      <c r="A15" s="37"/>
      <c r="B15" s="65" t="s">
        <v>1190</v>
      </c>
      <c r="C15" s="65"/>
      <c r="D15" s="65"/>
      <c r="E15" s="65"/>
      <c r="F15" s="65"/>
      <c r="G15" s="65"/>
      <c r="H15" s="65"/>
      <c r="I15" s="65"/>
      <c r="J15" s="65"/>
      <c r="K15" s="19"/>
    </row>
    <row r="16" spans="1:11" ht="26.25" customHeight="1" x14ac:dyDescent="0.25">
      <c r="A16" s="26"/>
      <c r="B16" s="65" t="s">
        <v>22</v>
      </c>
      <c r="C16" s="65"/>
      <c r="D16" s="65"/>
      <c r="E16" s="65"/>
      <c r="F16" s="65"/>
      <c r="G16" s="65"/>
      <c r="H16" s="65"/>
      <c r="I16" s="65"/>
      <c r="J16" s="65"/>
      <c r="K16" s="9"/>
    </row>
    <row r="17" spans="1:11" s="11" customFormat="1" ht="26.25" customHeight="1" x14ac:dyDescent="0.25">
      <c r="A17" s="34"/>
      <c r="B17" s="72" t="s">
        <v>1151</v>
      </c>
      <c r="C17" s="73"/>
      <c r="D17" s="73"/>
      <c r="E17" s="73"/>
      <c r="F17" s="73"/>
      <c r="G17" s="73"/>
      <c r="H17" s="73"/>
      <c r="I17" s="73"/>
      <c r="J17" s="74"/>
      <c r="K17" s="10"/>
    </row>
    <row r="18" spans="1:11" s="11" customFormat="1" ht="18.75" customHeight="1" x14ac:dyDescent="0.25">
      <c r="A18" s="34"/>
      <c r="B18" s="35" t="s">
        <v>13</v>
      </c>
      <c r="C18" s="68" t="s">
        <v>19</v>
      </c>
      <c r="D18" s="68"/>
      <c r="E18" s="68"/>
      <c r="F18" s="68"/>
      <c r="G18" s="68"/>
      <c r="H18" s="68"/>
      <c r="I18" s="68"/>
      <c r="J18" s="75"/>
      <c r="K18" s="10"/>
    </row>
    <row r="19" spans="1:11" s="11" customFormat="1" ht="24.75" customHeight="1" x14ac:dyDescent="0.25">
      <c r="A19" s="34"/>
      <c r="B19" s="36" t="s">
        <v>13</v>
      </c>
      <c r="C19" s="76" t="s">
        <v>1158</v>
      </c>
      <c r="D19" s="76"/>
      <c r="E19" s="76"/>
      <c r="F19" s="76"/>
      <c r="G19" s="76"/>
      <c r="H19" s="76"/>
      <c r="I19" s="76"/>
      <c r="J19" s="77"/>
      <c r="K19" s="10"/>
    </row>
    <row r="20" spans="1:11" ht="20.25" customHeight="1" x14ac:dyDescent="0.25">
      <c r="A20" s="26"/>
      <c r="B20" s="71" t="s">
        <v>2</v>
      </c>
      <c r="C20" s="71"/>
      <c r="D20" s="71"/>
      <c r="E20" s="71"/>
      <c r="F20" s="71"/>
      <c r="G20" s="71"/>
      <c r="H20" s="71"/>
      <c r="I20" s="71"/>
      <c r="J20" s="71"/>
    </row>
    <row r="21" spans="1:11" ht="22.5" customHeight="1" x14ac:dyDescent="0.25">
      <c r="A21" s="26"/>
      <c r="B21" s="28" t="s">
        <v>20</v>
      </c>
      <c r="C21" s="28"/>
      <c r="D21" s="28"/>
      <c r="E21" s="28"/>
      <c r="F21" s="28"/>
      <c r="G21" s="28"/>
      <c r="H21" s="28"/>
      <c r="I21" s="28"/>
      <c r="J21" s="28"/>
    </row>
    <row r="22" spans="1:11" ht="33" customHeight="1" x14ac:dyDescent="0.6">
      <c r="B22" s="22" t="s">
        <v>23</v>
      </c>
      <c r="C22" s="6"/>
      <c r="D22" s="6"/>
      <c r="E22" s="6"/>
      <c r="F22" s="6"/>
      <c r="G22" s="6"/>
      <c r="H22" s="6"/>
      <c r="I22" s="6"/>
      <c r="J22" s="6"/>
    </row>
    <row r="23" spans="1:11" ht="16.5" x14ac:dyDescent="0.25">
      <c r="B23" s="28" t="s">
        <v>23</v>
      </c>
      <c r="C23" s="28"/>
      <c r="D23" s="28"/>
      <c r="E23" s="6"/>
      <c r="F23" s="6"/>
      <c r="G23" s="6"/>
      <c r="H23" s="6"/>
      <c r="I23" s="6"/>
      <c r="J23" s="6"/>
    </row>
    <row r="24" spans="1:11" s="8" customFormat="1" ht="18.75" customHeight="1" x14ac:dyDescent="0.25">
      <c r="B24" s="32" t="s">
        <v>0</v>
      </c>
      <c r="C24" s="32"/>
      <c r="D24" s="32"/>
      <c r="E24" s="7"/>
      <c r="F24" s="7"/>
      <c r="G24" s="7"/>
      <c r="H24" s="7"/>
      <c r="I24" s="7"/>
      <c r="J24" s="7"/>
    </row>
  </sheetData>
  <sheetProtection algorithmName="SHA-512" hashValue="4qym8jUhAgaqH3xjmos6mS/ciGmTcgZrCwEZSoluYyAQysArJA1e2oZbxLKlvyKTMorrKPJM92Vofj50spxIiw==" saltValue="1bjT/xdTLzzuUypsKrdKWQ==" spinCount="100000" sheet="1" selectLockedCells="1" selectUnlockedCells="1"/>
  <protectedRanges>
    <protectedRange sqref="F9:H9" name="parish_data"/>
    <protectedRange sqref="F9:H9" name="payroll_data"/>
    <protectedRange sqref="F9:H9" name="employee_count"/>
    <protectedRange sqref="F9:H9" name="vehicle_data"/>
    <protectedRange sqref="F9:H9" name="property_data"/>
    <protectedRange sqref="F9:H9" name="contact_info"/>
  </protectedRanges>
  <customSheetViews>
    <customSheetView guid="{63AB57EB-40CB-46D7-871B-53DD4D9EDC60}" showGridLines="0">
      <selection activeCell="B1" sqref="B1:J1"/>
      <pageMargins left="0.7" right="0.45" top="0.25" bottom="0" header="0.3" footer="0.3"/>
      <pageSetup orientation="landscape" r:id="rId1"/>
    </customSheetView>
  </customSheetViews>
  <mergeCells count="12">
    <mergeCell ref="B20:J20"/>
    <mergeCell ref="B12:J12"/>
    <mergeCell ref="B16:J16"/>
    <mergeCell ref="B17:J17"/>
    <mergeCell ref="C18:J18"/>
    <mergeCell ref="C19:J19"/>
    <mergeCell ref="B11:J11"/>
    <mergeCell ref="B13:J13"/>
    <mergeCell ref="B14:J14"/>
    <mergeCell ref="B15:J15"/>
    <mergeCell ref="I9:J9"/>
    <mergeCell ref="F9:H9"/>
  </mergeCells>
  <pageMargins left="0.7" right="0.45" top="0.25" bottom="0" header="0.3" footer="0.3"/>
  <pageSetup scale="8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8"/>
  <sheetViews>
    <sheetView showGridLines="0" zoomScale="95" zoomScaleNormal="95" workbookViewId="0">
      <selection activeCell="D4" sqref="D4"/>
    </sheetView>
  </sheetViews>
  <sheetFormatPr defaultRowHeight="14.25" x14ac:dyDescent="0.2"/>
  <cols>
    <col min="1" max="1" width="9" style="41" customWidth="1"/>
    <col min="2" max="2" width="7.85546875" style="41" customWidth="1"/>
    <col min="3" max="3" width="16" style="41" customWidth="1"/>
    <col min="4" max="5" width="16.7109375" style="41" customWidth="1"/>
    <col min="6" max="7" width="17" style="41" customWidth="1"/>
    <col min="8" max="8" width="14.85546875" style="41" customWidth="1"/>
    <col min="9" max="9" width="14.140625" style="41" customWidth="1"/>
    <col min="10" max="10" width="16.7109375" style="41" customWidth="1"/>
    <col min="11" max="11" width="14.85546875" style="41" customWidth="1"/>
    <col min="12" max="12" width="6.85546875" style="41" customWidth="1"/>
    <col min="13" max="13" width="16.42578125" style="41" customWidth="1"/>
    <col min="14" max="14" width="15.42578125" style="41" customWidth="1"/>
    <col min="15" max="15" width="14.28515625" style="41" customWidth="1"/>
    <col min="16" max="16384" width="9.140625" style="41"/>
  </cols>
  <sheetData>
    <row r="1" spans="1:15" ht="21" customHeight="1" x14ac:dyDescent="0.2">
      <c r="A1" s="103" t="s">
        <v>1157</v>
      </c>
      <c r="B1" s="104"/>
      <c r="C1" s="104"/>
      <c r="D1" s="105"/>
      <c r="E1" s="105"/>
      <c r="F1" s="105"/>
      <c r="G1" s="105"/>
      <c r="H1" s="105"/>
      <c r="I1" s="105"/>
      <c r="J1" s="105"/>
      <c r="K1" s="105"/>
    </row>
    <row r="3" spans="1:15" ht="18.75" customHeight="1" x14ac:dyDescent="0.2">
      <c r="A3" s="42"/>
      <c r="B3" s="108" t="s">
        <v>16</v>
      </c>
      <c r="C3" s="109"/>
      <c r="D3" s="109"/>
      <c r="E3" s="109"/>
      <c r="F3" s="109"/>
      <c r="G3" s="110"/>
      <c r="H3" s="43"/>
      <c r="I3" s="108" t="s">
        <v>1161</v>
      </c>
      <c r="J3" s="109"/>
      <c r="K3" s="110"/>
      <c r="N3" s="44"/>
    </row>
    <row r="4" spans="1:15" ht="15.75" customHeight="1" x14ac:dyDescent="0.2">
      <c r="A4" s="83" t="s">
        <v>7</v>
      </c>
      <c r="B4" s="83"/>
      <c r="C4" s="84"/>
      <c r="D4" s="63"/>
      <c r="H4" s="45" t="s">
        <v>10</v>
      </c>
      <c r="I4" s="111"/>
      <c r="J4" s="112"/>
      <c r="K4" s="113"/>
      <c r="N4" s="46"/>
    </row>
    <row r="5" spans="1:15" ht="15.75" customHeight="1" x14ac:dyDescent="0.2">
      <c r="A5" s="83" t="s">
        <v>979</v>
      </c>
      <c r="B5" s="83"/>
      <c r="C5" s="84"/>
      <c r="D5" s="85" t="str">
        <f>IFERROR(VLOOKUP(D4,Sheet1!A:C,3,FALSE),"YOU MUST ENTER VALID CODE ABOVE")</f>
        <v>YOU MUST ENTER VALID CODE ABOVE</v>
      </c>
      <c r="E5" s="86"/>
      <c r="F5" s="86"/>
      <c r="G5" s="87"/>
      <c r="H5" s="47" t="s">
        <v>11</v>
      </c>
      <c r="I5" s="111"/>
      <c r="J5" s="112"/>
      <c r="K5" s="113"/>
      <c r="N5" s="46"/>
    </row>
    <row r="6" spans="1:15" ht="15.75" customHeight="1" x14ac:dyDescent="0.2">
      <c r="A6" s="88" t="s">
        <v>980</v>
      </c>
      <c r="B6" s="88"/>
      <c r="C6" s="88"/>
      <c r="D6" s="88"/>
      <c r="E6" s="88"/>
      <c r="F6" s="88"/>
      <c r="G6" s="88"/>
      <c r="H6" s="45" t="s">
        <v>12</v>
      </c>
      <c r="I6" s="111"/>
      <c r="J6" s="112"/>
      <c r="K6" s="113"/>
      <c r="N6" s="46"/>
    </row>
    <row r="7" spans="1:15" ht="9" customHeight="1" x14ac:dyDescent="0.2">
      <c r="A7" s="88"/>
      <c r="B7" s="88"/>
      <c r="C7" s="88"/>
      <c r="D7" s="88"/>
      <c r="E7" s="88"/>
      <c r="F7" s="88"/>
      <c r="G7" s="88"/>
      <c r="I7" s="45"/>
      <c r="J7" s="45"/>
      <c r="K7" s="45"/>
      <c r="L7" s="45"/>
      <c r="M7" s="45"/>
    </row>
    <row r="8" spans="1:15" ht="15.75" customHeight="1" x14ac:dyDescent="0.2">
      <c r="A8" s="48"/>
      <c r="B8" s="48"/>
      <c r="C8" s="49"/>
      <c r="D8" s="49"/>
      <c r="E8" s="49"/>
      <c r="F8" s="49"/>
      <c r="G8" s="49"/>
      <c r="H8" s="45"/>
      <c r="I8" s="50"/>
      <c r="J8" s="50"/>
    </row>
    <row r="9" spans="1:15" ht="15.75" customHeight="1" x14ac:dyDescent="0.2">
      <c r="A9" s="115" t="s">
        <v>1162</v>
      </c>
      <c r="B9" s="116"/>
      <c r="C9" s="116"/>
      <c r="D9" s="116"/>
      <c r="E9" s="116"/>
      <c r="F9" s="116"/>
      <c r="G9" s="116"/>
      <c r="H9" s="116"/>
      <c r="I9" s="116"/>
      <c r="J9" s="116"/>
      <c r="K9" s="117"/>
    </row>
    <row r="10" spans="1:15" ht="35.25" customHeight="1" x14ac:dyDescent="0.2">
      <c r="A10" s="57" t="s">
        <v>15</v>
      </c>
      <c r="B10" s="118" t="s">
        <v>1184</v>
      </c>
      <c r="C10" s="114"/>
      <c r="D10" s="114"/>
      <c r="E10" s="114"/>
      <c r="F10" s="114"/>
      <c r="G10" s="114"/>
      <c r="H10" s="114"/>
      <c r="I10" s="114"/>
      <c r="J10" s="114"/>
      <c r="K10" s="114"/>
      <c r="L10" s="51"/>
      <c r="M10" s="78" t="s">
        <v>1153</v>
      </c>
      <c r="N10" s="78"/>
      <c r="O10" s="78"/>
    </row>
    <row r="11" spans="1:15" ht="33.75" customHeight="1" x14ac:dyDescent="0.2">
      <c r="A11" s="57" t="s">
        <v>15</v>
      </c>
      <c r="B11" s="106" t="s">
        <v>1154</v>
      </c>
      <c r="C11" s="114"/>
      <c r="D11" s="114"/>
      <c r="E11" s="114"/>
      <c r="F11" s="114"/>
      <c r="G11" s="114"/>
      <c r="H11" s="114"/>
      <c r="I11" s="114"/>
      <c r="J11" s="114"/>
      <c r="K11" s="114"/>
      <c r="L11" s="51"/>
      <c r="M11" s="78"/>
      <c r="N11" s="78"/>
      <c r="O11" s="78"/>
    </row>
    <row r="12" spans="1:15" ht="83.25" customHeight="1" x14ac:dyDescent="0.2">
      <c r="A12" s="57" t="s">
        <v>15</v>
      </c>
      <c r="B12" s="106" t="s">
        <v>1181</v>
      </c>
      <c r="C12" s="107"/>
      <c r="D12" s="107"/>
      <c r="E12" s="107"/>
      <c r="F12" s="107"/>
      <c r="G12" s="107"/>
      <c r="H12" s="107"/>
      <c r="I12" s="107"/>
      <c r="J12" s="107"/>
      <c r="K12" s="107"/>
      <c r="L12" s="51"/>
      <c r="M12" s="89"/>
      <c r="N12" s="90"/>
      <c r="O12" s="91"/>
    </row>
    <row r="13" spans="1:15" ht="18" customHeight="1" x14ac:dyDescent="0.2">
      <c r="A13" s="53"/>
      <c r="B13" s="53"/>
      <c r="C13" s="53"/>
      <c r="D13" s="53"/>
      <c r="E13" s="53"/>
      <c r="F13" s="61"/>
      <c r="G13" s="61"/>
      <c r="L13" s="52"/>
      <c r="M13" s="92"/>
      <c r="N13" s="93"/>
      <c r="O13" s="94"/>
    </row>
    <row r="14" spans="1:15" ht="91.5" customHeight="1" x14ac:dyDescent="0.2">
      <c r="A14" s="81" t="s">
        <v>1159</v>
      </c>
      <c r="B14" s="82"/>
      <c r="C14" s="98" t="s">
        <v>1160</v>
      </c>
      <c r="D14" s="99"/>
      <c r="E14" s="99"/>
      <c r="F14" s="99"/>
      <c r="G14" s="100"/>
      <c r="H14" s="62" t="s">
        <v>1163</v>
      </c>
      <c r="I14" s="60" t="s">
        <v>1166</v>
      </c>
      <c r="M14" s="95"/>
      <c r="N14" s="96"/>
      <c r="O14" s="97"/>
    </row>
    <row r="15" spans="1:15" ht="39.950000000000003" customHeight="1" x14ac:dyDescent="0.2">
      <c r="A15" s="79">
        <v>8868</v>
      </c>
      <c r="B15" s="80"/>
      <c r="C15" s="119" t="s">
        <v>1155</v>
      </c>
      <c r="D15" s="120"/>
      <c r="E15" s="120"/>
      <c r="F15" s="120"/>
      <c r="G15" s="118"/>
      <c r="H15" s="40"/>
      <c r="I15" s="58"/>
    </row>
    <row r="16" spans="1:15" ht="39.950000000000003" customHeight="1" x14ac:dyDescent="0.2">
      <c r="A16" s="79">
        <v>8868</v>
      </c>
      <c r="B16" s="80"/>
      <c r="C16" s="119" t="s">
        <v>1156</v>
      </c>
      <c r="D16" s="120"/>
      <c r="E16" s="120"/>
      <c r="F16" s="120"/>
      <c r="G16" s="118"/>
      <c r="H16" s="40"/>
      <c r="I16" s="58"/>
    </row>
    <row r="17" spans="1:11" ht="39.950000000000003" customHeight="1" x14ac:dyDescent="0.2">
      <c r="A17" s="79">
        <v>8810</v>
      </c>
      <c r="B17" s="80"/>
      <c r="C17" s="121" t="s">
        <v>1152</v>
      </c>
      <c r="D17" s="122"/>
      <c r="E17" s="122"/>
      <c r="F17" s="122"/>
      <c r="G17" s="106"/>
      <c r="H17" s="40"/>
      <c r="I17" s="58"/>
    </row>
    <row r="18" spans="1:11" ht="39.950000000000003" customHeight="1" x14ac:dyDescent="0.2">
      <c r="A18" s="79">
        <v>8868</v>
      </c>
      <c r="B18" s="80"/>
      <c r="C18" s="121" t="s">
        <v>1171</v>
      </c>
      <c r="D18" s="122"/>
      <c r="E18" s="122"/>
      <c r="F18" s="122"/>
      <c r="G18" s="106"/>
      <c r="H18" s="40"/>
      <c r="I18" s="58"/>
    </row>
    <row r="19" spans="1:11" ht="39.950000000000003" customHeight="1" x14ac:dyDescent="0.2">
      <c r="A19" s="79">
        <v>9101</v>
      </c>
      <c r="B19" s="80"/>
      <c r="C19" s="123" t="s">
        <v>21</v>
      </c>
      <c r="D19" s="124"/>
      <c r="E19" s="124"/>
      <c r="F19" s="124"/>
      <c r="G19" s="125"/>
      <c r="H19" s="40"/>
      <c r="I19" s="58"/>
    </row>
    <row r="20" spans="1:11" ht="39.950000000000003" customHeight="1" x14ac:dyDescent="0.2">
      <c r="A20" s="79">
        <v>8868</v>
      </c>
      <c r="B20" s="80"/>
      <c r="C20" s="123" t="s">
        <v>1150</v>
      </c>
      <c r="D20" s="124"/>
      <c r="E20" s="124"/>
      <c r="F20" s="124"/>
      <c r="G20" s="125"/>
      <c r="H20" s="40"/>
      <c r="I20" s="58"/>
    </row>
    <row r="21" spans="1:11" ht="39.950000000000003" customHeight="1" x14ac:dyDescent="0.2">
      <c r="A21" s="79">
        <v>8810</v>
      </c>
      <c r="B21" s="80"/>
      <c r="C21" s="121" t="s">
        <v>1170</v>
      </c>
      <c r="D21" s="122"/>
      <c r="E21" s="122"/>
      <c r="F21" s="122"/>
      <c r="G21" s="106"/>
      <c r="H21" s="40"/>
      <c r="I21" s="58"/>
    </row>
    <row r="22" spans="1:11" ht="39.950000000000003" customHeight="1" x14ac:dyDescent="0.2">
      <c r="A22" s="79">
        <v>9220</v>
      </c>
      <c r="B22" s="80"/>
      <c r="C22" s="121" t="s">
        <v>1167</v>
      </c>
      <c r="D22" s="120"/>
      <c r="E22" s="120"/>
      <c r="F22" s="120"/>
      <c r="G22" s="118"/>
      <c r="H22" s="40"/>
      <c r="I22" s="58"/>
    </row>
    <row r="23" spans="1:11" ht="39.950000000000003" customHeight="1" x14ac:dyDescent="0.2">
      <c r="A23" s="79">
        <v>913</v>
      </c>
      <c r="B23" s="80"/>
      <c r="C23" s="121" t="s">
        <v>1168</v>
      </c>
      <c r="D23" s="122"/>
      <c r="E23" s="122"/>
      <c r="F23" s="122"/>
      <c r="G23" s="106"/>
      <c r="H23" s="39"/>
      <c r="I23" s="58"/>
      <c r="J23" s="56"/>
      <c r="K23" s="56"/>
    </row>
    <row r="24" spans="1:11" ht="39.950000000000003" customHeight="1" x14ac:dyDescent="0.2">
      <c r="A24" s="79">
        <v>908</v>
      </c>
      <c r="B24" s="80"/>
      <c r="C24" s="121" t="s">
        <v>1169</v>
      </c>
      <c r="D24" s="122"/>
      <c r="E24" s="122"/>
      <c r="F24" s="122"/>
      <c r="G24" s="106"/>
      <c r="H24" s="39"/>
      <c r="I24" s="58"/>
    </row>
    <row r="25" spans="1:11" ht="39.950000000000003" customHeight="1" x14ac:dyDescent="0.2">
      <c r="A25" s="79">
        <v>7380</v>
      </c>
      <c r="B25" s="80"/>
      <c r="C25" s="123" t="s">
        <v>1149</v>
      </c>
      <c r="D25" s="124"/>
      <c r="E25" s="124"/>
      <c r="F25" s="124"/>
      <c r="G25" s="125"/>
      <c r="H25" s="40"/>
      <c r="I25" s="58"/>
    </row>
    <row r="26" spans="1:11" ht="39.950000000000003" customHeight="1" x14ac:dyDescent="0.2">
      <c r="A26" s="101"/>
      <c r="B26" s="102"/>
      <c r="C26" s="119" t="s">
        <v>1</v>
      </c>
      <c r="D26" s="120"/>
      <c r="E26" s="120"/>
      <c r="F26" s="120"/>
      <c r="G26" s="118"/>
      <c r="H26" s="38">
        <f>SUM(H15:H25)</f>
        <v>0</v>
      </c>
      <c r="I26" s="54">
        <f>SUM(I15:I25)</f>
        <v>0</v>
      </c>
    </row>
    <row r="27" spans="1:11" ht="39.950000000000003" customHeight="1" x14ac:dyDescent="0.2"/>
    <row r="28" spans="1:11" ht="39" customHeight="1" x14ac:dyDescent="0.2"/>
  </sheetData>
  <sheetProtection algorithmName="SHA-512" hashValue="33uTyI7OaXJJbvx9IPUbrA6fn+LxCnCPrr3qsIubGUAE7xBRDG6hhd0rmbwCObexwPdPKgftNYAIyUi+sL9S1w==" saltValue="Rk2XWydQeFzCCut6N0lVNw==" spinCount="100000" sheet="1" selectLockedCells="1"/>
  <dataConsolidate/>
  <customSheetViews>
    <customSheetView guid="{63AB57EB-40CB-46D7-871B-53DD4D9EDC60}" fitToPage="1">
      <selection activeCell="A14" sqref="A14"/>
      <pageMargins left="0.2" right="0.2" top="0.75" bottom="0.75" header="0.3" footer="0.3"/>
      <pageSetup scale="85" orientation="landscape" r:id="rId1"/>
    </customSheetView>
  </customSheetViews>
  <mergeCells count="42">
    <mergeCell ref="C26:G26"/>
    <mergeCell ref="C15:G15"/>
    <mergeCell ref="C16:G16"/>
    <mergeCell ref="C17:G17"/>
    <mergeCell ref="C18:G18"/>
    <mergeCell ref="C19:G19"/>
    <mergeCell ref="C20:G20"/>
    <mergeCell ref="C21:G21"/>
    <mergeCell ref="C22:G22"/>
    <mergeCell ref="C23:G23"/>
    <mergeCell ref="C24:G24"/>
    <mergeCell ref="C25:G25"/>
    <mergeCell ref="A1:K1"/>
    <mergeCell ref="B12:K12"/>
    <mergeCell ref="I3:K3"/>
    <mergeCell ref="I4:K4"/>
    <mergeCell ref="I5:K5"/>
    <mergeCell ref="I6:K6"/>
    <mergeCell ref="B11:K11"/>
    <mergeCell ref="A9:K9"/>
    <mergeCell ref="B10:K10"/>
    <mergeCell ref="A4:C4"/>
    <mergeCell ref="B3:G3"/>
    <mergeCell ref="A26:B26"/>
    <mergeCell ref="A20:B20"/>
    <mergeCell ref="A23:B23"/>
    <mergeCell ref="A24:B24"/>
    <mergeCell ref="A19:B19"/>
    <mergeCell ref="A22:B22"/>
    <mergeCell ref="A21:B21"/>
    <mergeCell ref="M10:O11"/>
    <mergeCell ref="A25:B25"/>
    <mergeCell ref="A14:B14"/>
    <mergeCell ref="A18:B18"/>
    <mergeCell ref="A5:C5"/>
    <mergeCell ref="A15:B15"/>
    <mergeCell ref="A16:B16"/>
    <mergeCell ref="A17:B17"/>
    <mergeCell ref="D5:G5"/>
    <mergeCell ref="A6:G7"/>
    <mergeCell ref="M12:O14"/>
    <mergeCell ref="C14:G14"/>
  </mergeCells>
  <conditionalFormatting sqref="D4">
    <cfRule type="cellIs" dxfId="3" priority="24" operator="lessThan">
      <formula>"a"</formula>
    </cfRule>
    <cfRule type="colorScale" priority="25">
      <colorScale>
        <cfvo type="min"/>
        <cfvo type="max"/>
        <color rgb="FFFF7128"/>
        <color rgb="FFFFEF9C"/>
      </colorScale>
    </cfRule>
  </conditionalFormatting>
  <conditionalFormatting sqref="D5:G5">
    <cfRule type="cellIs" dxfId="2" priority="23" stopIfTrue="1" operator="equal">
      <formula>"YOU MUST ENTER VALID CODE ABOVE"</formula>
    </cfRule>
    <cfRule type="cellIs" dxfId="1" priority="26" stopIfTrue="1" operator="lessThan">
      <formula>"a"</formula>
    </cfRule>
    <cfRule type="cellIs" dxfId="0" priority="27" stopIfTrue="1" operator="greaterThan">
      <formula>"aa"</formula>
    </cfRule>
  </conditionalFormatting>
  <dataValidations count="6">
    <dataValidation type="textLength" operator="equal" allowBlank="1" showInputMessage="1" showErrorMessage="1" error="Enter Organization Code" prompt="Enter parish or organization code" sqref="D4" xr:uid="{00000000-0002-0000-0100-000000000000}">
      <formula1>3</formula1>
    </dataValidation>
    <dataValidation type="whole" operator="greaterThanOrEqual" showInputMessage="1" showErrorMessage="1" sqref="I15:I25" xr:uid="{00000000-0002-0000-0100-000001000000}">
      <formula1>0</formula1>
    </dataValidation>
    <dataValidation allowBlank="1" showInputMessage="1" showErrorMessage="1" error="Verify Organization Code" sqref="D5:G5" xr:uid="{00000000-0002-0000-0100-000002000000}"/>
    <dataValidation type="textLength" showInputMessage="1" showErrorMessage="1" error="Enter your name" prompt="Enter your name" sqref="N4 I4" xr:uid="{00000000-0002-0000-0100-000003000000}">
      <formula1>5</formula1>
      <formula2>50</formula2>
    </dataValidation>
    <dataValidation type="textLength" operator="equal" showInputMessage="1" showErrorMessage="1" error="Enter your phone number with area code (use dashes ie 414-555-1212)" prompt="Enter your phone number" sqref="N5 I5" xr:uid="{00000000-0002-0000-0100-000004000000}">
      <formula1>12</formula1>
    </dataValidation>
    <dataValidation type="textLength" showInputMessage="1" showErrorMessage="1" error="Enter your email address" prompt="Enter your email address" sqref="N6 I6" xr:uid="{00000000-0002-0000-0100-000005000000}">
      <formula1>5</formula1>
      <formula2>100</formula2>
    </dataValidation>
  </dataValidations>
  <pageMargins left="0.2" right="0.2" top="0.75" bottom="0.75" header="0.3" footer="0.3"/>
  <pageSetup scale="5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3"/>
  <sheetViews>
    <sheetView workbookViewId="0">
      <selection activeCell="C2" sqref="C2"/>
    </sheetView>
  </sheetViews>
  <sheetFormatPr defaultRowHeight="15" x14ac:dyDescent="0.25"/>
  <cols>
    <col min="1" max="12" width="11.7109375" customWidth="1"/>
  </cols>
  <sheetData>
    <row r="1" spans="1:16" x14ac:dyDescent="0.25">
      <c r="A1" t="s">
        <v>8</v>
      </c>
      <c r="B1" t="s">
        <v>17</v>
      </c>
      <c r="C1" t="s">
        <v>9</v>
      </c>
      <c r="D1" s="64">
        <v>8868</v>
      </c>
      <c r="E1" s="64">
        <v>8868</v>
      </c>
      <c r="F1" s="64">
        <v>8810</v>
      </c>
      <c r="G1" s="64">
        <v>8868</v>
      </c>
      <c r="H1" s="64">
        <v>9101</v>
      </c>
      <c r="I1" s="64">
        <v>8868</v>
      </c>
      <c r="J1" s="64">
        <v>8810</v>
      </c>
      <c r="K1" s="64">
        <v>9220</v>
      </c>
      <c r="L1" s="64">
        <v>913</v>
      </c>
      <c r="M1" s="64">
        <v>908</v>
      </c>
      <c r="N1" s="64">
        <v>7380</v>
      </c>
    </row>
    <row r="2" spans="1:16" x14ac:dyDescent="0.25">
      <c r="A2" t="str">
        <f>UPPER(+'Data Input'!D4)</f>
        <v/>
      </c>
      <c r="B2" t="s">
        <v>18</v>
      </c>
      <c r="C2" s="21"/>
      <c r="D2" s="21">
        <f>+'Data Input'!H15</f>
        <v>0</v>
      </c>
      <c r="E2" s="21">
        <f>+'Data Input'!H16</f>
        <v>0</v>
      </c>
      <c r="F2" s="21">
        <f>+'Data Input'!H17</f>
        <v>0</v>
      </c>
      <c r="G2" s="21">
        <f>+'Data Input'!H18</f>
        <v>0</v>
      </c>
      <c r="H2" s="21">
        <f>+'Data Input'!H19</f>
        <v>0</v>
      </c>
      <c r="I2" s="21">
        <f>+'Data Input'!H20</f>
        <v>0</v>
      </c>
      <c r="J2" s="21">
        <f>+'Data Input'!H21</f>
        <v>0</v>
      </c>
      <c r="K2" s="21">
        <f>+'Data Input'!H22</f>
        <v>0</v>
      </c>
      <c r="L2" s="59">
        <v>0</v>
      </c>
      <c r="M2" s="59">
        <v>0</v>
      </c>
      <c r="N2" s="21">
        <f>+'Data Input'!H25</f>
        <v>0</v>
      </c>
      <c r="O2">
        <f>SUM(D2:N2)</f>
        <v>0</v>
      </c>
      <c r="P2" t="s">
        <v>1172</v>
      </c>
    </row>
    <row r="3" spans="1:16" x14ac:dyDescent="0.25">
      <c r="A3" t="str">
        <f>UPPER(+'Data Input'!D4)</f>
        <v/>
      </c>
      <c r="B3" t="s">
        <v>1164</v>
      </c>
      <c r="C3" s="21">
        <f>+'Data Input'!I26</f>
        <v>0</v>
      </c>
      <c r="D3" s="21">
        <f>+'Data Input'!I15</f>
        <v>0</v>
      </c>
      <c r="E3" s="21">
        <f>+'Data Input'!I16</f>
        <v>0</v>
      </c>
      <c r="F3" s="21">
        <f>+'Data Input'!I17</f>
        <v>0</v>
      </c>
      <c r="G3" s="21">
        <f>+'Data Input'!I18</f>
        <v>0</v>
      </c>
      <c r="H3" s="21">
        <f>+'Data Input'!I19</f>
        <v>0</v>
      </c>
      <c r="I3" s="21">
        <f>+'Data Input'!I20</f>
        <v>0</v>
      </c>
      <c r="J3" s="21">
        <f>+'Data Input'!I21</f>
        <v>0</v>
      </c>
      <c r="K3" s="21">
        <f>+'Data Input'!I22</f>
        <v>0</v>
      </c>
      <c r="L3" s="21">
        <f>+'Data Input'!I23</f>
        <v>0</v>
      </c>
      <c r="M3" s="21">
        <f>+'Data Input'!I24</f>
        <v>0</v>
      </c>
      <c r="N3" s="21">
        <f>+'Data Input'!I25</f>
        <v>0</v>
      </c>
      <c r="O3">
        <f>SUM(D3:N3)</f>
        <v>0</v>
      </c>
      <c r="P3" t="s">
        <v>1165</v>
      </c>
    </row>
  </sheetData>
  <sheetProtection algorithmName="SHA-512" hashValue="3fxrM+6/ZFQXZrFrFDvs/JEX5q52iEPNxOv8xx0CKoZASK83X60Ip2MTNHuQVL5bihSmx8LeylazPluOSQc3ag==" saltValue="vcXVFDSExHNuYWAHjxVJ4g==" spinCount="100000" sheet="1" selectLockedCells="1" selectUnlockedCells="1"/>
  <customSheetViews>
    <customSheetView guid="{63AB57EB-40CB-46D7-871B-53DD4D9EDC60}">
      <selection activeCell="A3" sqref="A3"/>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486"/>
  <sheetViews>
    <sheetView topLeftCell="A34" workbookViewId="0">
      <selection activeCell="C63" sqref="C63"/>
    </sheetView>
  </sheetViews>
  <sheetFormatPr defaultRowHeight="15" x14ac:dyDescent="0.25"/>
  <cols>
    <col min="1" max="2" width="6.85546875" customWidth="1"/>
    <col min="3" max="3" width="33.28515625" bestFit="1" customWidth="1"/>
    <col min="4" max="4" width="6.85546875" customWidth="1"/>
    <col min="6" max="6" width="14.28515625" customWidth="1"/>
  </cols>
  <sheetData>
    <row r="1" spans="1:6" x14ac:dyDescent="0.25">
      <c r="A1" s="25" t="s">
        <v>981</v>
      </c>
      <c r="B1" s="25" t="s">
        <v>24</v>
      </c>
      <c r="C1" s="25" t="s">
        <v>25</v>
      </c>
      <c r="D1" s="25"/>
      <c r="F1" s="25" t="s">
        <v>1180</v>
      </c>
    </row>
    <row r="2" spans="1:6" x14ac:dyDescent="0.25">
      <c r="A2" s="25" t="s">
        <v>982</v>
      </c>
      <c r="B2" s="25" t="s">
        <v>26</v>
      </c>
      <c r="C2" s="25" t="s">
        <v>27</v>
      </c>
      <c r="D2" s="25"/>
      <c r="F2" s="25" t="s">
        <v>1182</v>
      </c>
    </row>
    <row r="3" spans="1:6" x14ac:dyDescent="0.25">
      <c r="A3" s="25" t="s">
        <v>983</v>
      </c>
      <c r="B3" s="25" t="s">
        <v>28</v>
      </c>
      <c r="C3" s="25" t="s">
        <v>29</v>
      </c>
      <c r="D3" s="25"/>
    </row>
    <row r="4" spans="1:6" x14ac:dyDescent="0.25">
      <c r="A4" s="25" t="s">
        <v>30</v>
      </c>
      <c r="B4" s="25" t="s">
        <v>30</v>
      </c>
      <c r="C4" s="25" t="s">
        <v>31</v>
      </c>
      <c r="D4" s="25"/>
    </row>
    <row r="5" spans="1:6" x14ac:dyDescent="0.25">
      <c r="A5" s="25" t="s">
        <v>984</v>
      </c>
      <c r="B5" s="25" t="s">
        <v>32</v>
      </c>
      <c r="C5" s="25" t="s">
        <v>33</v>
      </c>
      <c r="D5" s="25"/>
    </row>
    <row r="6" spans="1:6" x14ac:dyDescent="0.25">
      <c r="A6" s="25" t="s">
        <v>985</v>
      </c>
      <c r="B6" s="25" t="s">
        <v>34</v>
      </c>
      <c r="C6" s="25" t="s">
        <v>35</v>
      </c>
      <c r="D6" s="25"/>
    </row>
    <row r="7" spans="1:6" x14ac:dyDescent="0.25">
      <c r="A7" s="25" t="s">
        <v>986</v>
      </c>
      <c r="B7" s="25" t="s">
        <v>36</v>
      </c>
      <c r="C7" s="25" t="s">
        <v>37</v>
      </c>
      <c r="D7" s="25"/>
    </row>
    <row r="8" spans="1:6" x14ac:dyDescent="0.25">
      <c r="A8" s="25" t="s">
        <v>38</v>
      </c>
      <c r="B8" s="25" t="s">
        <v>38</v>
      </c>
      <c r="C8" s="25" t="s">
        <v>39</v>
      </c>
      <c r="D8" s="25"/>
    </row>
    <row r="9" spans="1:6" x14ac:dyDescent="0.25">
      <c r="A9" s="25" t="s">
        <v>40</v>
      </c>
      <c r="B9" s="25" t="s">
        <v>40</v>
      </c>
      <c r="C9" s="25" t="s">
        <v>41</v>
      </c>
      <c r="D9" s="25"/>
    </row>
    <row r="10" spans="1:6" x14ac:dyDescent="0.25">
      <c r="A10" s="25" t="s">
        <v>987</v>
      </c>
      <c r="B10" s="25" t="s">
        <v>42</v>
      </c>
      <c r="C10" s="25" t="s">
        <v>43</v>
      </c>
      <c r="D10" s="25"/>
    </row>
    <row r="11" spans="1:6" x14ac:dyDescent="0.25">
      <c r="A11" s="25" t="s">
        <v>988</v>
      </c>
      <c r="B11" s="25" t="s">
        <v>44</v>
      </c>
      <c r="C11" s="25" t="s">
        <v>45</v>
      </c>
      <c r="D11" s="25"/>
    </row>
    <row r="12" spans="1:6" x14ac:dyDescent="0.25">
      <c r="A12" s="25" t="s">
        <v>46</v>
      </c>
      <c r="B12" s="25" t="s">
        <v>46</v>
      </c>
      <c r="C12" s="25" t="s">
        <v>47</v>
      </c>
      <c r="D12" s="25"/>
    </row>
    <row r="13" spans="1:6" x14ac:dyDescent="0.25">
      <c r="A13" s="25" t="s">
        <v>48</v>
      </c>
      <c r="B13" s="25" t="s">
        <v>48</v>
      </c>
      <c r="C13" s="25" t="s">
        <v>49</v>
      </c>
      <c r="D13" s="25"/>
    </row>
    <row r="14" spans="1:6" x14ac:dyDescent="0.25">
      <c r="A14" s="25" t="s">
        <v>989</v>
      </c>
      <c r="B14" s="25" t="s">
        <v>50</v>
      </c>
      <c r="C14" s="25" t="s">
        <v>51</v>
      </c>
      <c r="D14" s="25"/>
    </row>
    <row r="15" spans="1:6" x14ac:dyDescent="0.25">
      <c r="A15" s="25" t="s">
        <v>52</v>
      </c>
      <c r="B15" s="25" t="s">
        <v>52</v>
      </c>
      <c r="C15" s="25" t="s">
        <v>53</v>
      </c>
      <c r="D15" s="25"/>
    </row>
    <row r="16" spans="1:6" x14ac:dyDescent="0.25">
      <c r="A16" s="25" t="s">
        <v>54</v>
      </c>
      <c r="B16" s="25" t="s">
        <v>54</v>
      </c>
      <c r="C16" s="25" t="s">
        <v>55</v>
      </c>
      <c r="D16" s="25"/>
    </row>
    <row r="17" spans="1:4" x14ac:dyDescent="0.25">
      <c r="A17" s="25" t="s">
        <v>56</v>
      </c>
      <c r="B17" s="25" t="s">
        <v>56</v>
      </c>
      <c r="C17" s="25" t="s">
        <v>57</v>
      </c>
      <c r="D17" s="25"/>
    </row>
    <row r="18" spans="1:4" x14ac:dyDescent="0.25">
      <c r="A18" s="25" t="s">
        <v>58</v>
      </c>
      <c r="B18" s="25" t="s">
        <v>58</v>
      </c>
      <c r="C18" s="25" t="s">
        <v>59</v>
      </c>
      <c r="D18" s="25"/>
    </row>
    <row r="19" spans="1:4" x14ac:dyDescent="0.25">
      <c r="A19" s="25" t="s">
        <v>990</v>
      </c>
      <c r="B19" s="25" t="s">
        <v>60</v>
      </c>
      <c r="C19" s="25" t="s">
        <v>61</v>
      </c>
      <c r="D19" s="25"/>
    </row>
    <row r="20" spans="1:4" x14ac:dyDescent="0.25">
      <c r="A20" s="25" t="s">
        <v>62</v>
      </c>
      <c r="B20" s="25" t="s">
        <v>62</v>
      </c>
      <c r="C20" s="25" t="s">
        <v>63</v>
      </c>
      <c r="D20" s="25"/>
    </row>
    <row r="21" spans="1:4" x14ac:dyDescent="0.25">
      <c r="A21" s="25" t="s">
        <v>991</v>
      </c>
      <c r="B21" s="25" t="s">
        <v>64</v>
      </c>
      <c r="C21" s="25" t="s">
        <v>65</v>
      </c>
      <c r="D21" s="25"/>
    </row>
    <row r="22" spans="1:4" x14ac:dyDescent="0.25">
      <c r="A22" s="25" t="s">
        <v>66</v>
      </c>
      <c r="B22" s="25" t="s">
        <v>66</v>
      </c>
      <c r="C22" s="25" t="s">
        <v>67</v>
      </c>
      <c r="D22" s="25"/>
    </row>
    <row r="23" spans="1:4" x14ac:dyDescent="0.25">
      <c r="A23" s="25" t="s">
        <v>68</v>
      </c>
      <c r="B23" s="25" t="s">
        <v>68</v>
      </c>
      <c r="C23" s="25" t="s">
        <v>65</v>
      </c>
      <c r="D23" s="25"/>
    </row>
    <row r="24" spans="1:4" x14ac:dyDescent="0.25">
      <c r="A24" s="25" t="s">
        <v>69</v>
      </c>
      <c r="B24" s="25" t="s">
        <v>69</v>
      </c>
      <c r="C24" s="25" t="s">
        <v>70</v>
      </c>
      <c r="D24" s="25"/>
    </row>
    <row r="25" spans="1:4" x14ac:dyDescent="0.25">
      <c r="A25" s="25" t="s">
        <v>992</v>
      </c>
      <c r="B25" s="25" t="s">
        <v>71</v>
      </c>
      <c r="C25" s="25" t="s">
        <v>72</v>
      </c>
      <c r="D25" s="25"/>
    </row>
    <row r="26" spans="1:4" x14ac:dyDescent="0.25">
      <c r="A26" s="25" t="s">
        <v>993</v>
      </c>
      <c r="B26" s="25" t="s">
        <v>73</v>
      </c>
      <c r="C26" s="25" t="s">
        <v>74</v>
      </c>
      <c r="D26" s="25"/>
    </row>
    <row r="27" spans="1:4" x14ac:dyDescent="0.25">
      <c r="A27" s="25" t="s">
        <v>994</v>
      </c>
      <c r="B27" s="25" t="s">
        <v>75</v>
      </c>
      <c r="C27" s="25" t="s">
        <v>76</v>
      </c>
      <c r="D27" s="25"/>
    </row>
    <row r="28" spans="1:4" x14ac:dyDescent="0.25">
      <c r="A28" s="25" t="s">
        <v>995</v>
      </c>
      <c r="B28" s="25" t="s">
        <v>77</v>
      </c>
      <c r="C28" s="25" t="s">
        <v>78</v>
      </c>
      <c r="D28" s="25"/>
    </row>
    <row r="29" spans="1:4" x14ac:dyDescent="0.25">
      <c r="A29" s="25" t="s">
        <v>996</v>
      </c>
      <c r="B29" s="25" t="s">
        <v>79</v>
      </c>
      <c r="C29" s="25" t="s">
        <v>80</v>
      </c>
      <c r="D29" s="25"/>
    </row>
    <row r="30" spans="1:4" x14ac:dyDescent="0.25">
      <c r="A30" s="25" t="s">
        <v>997</v>
      </c>
      <c r="B30" s="25" t="s">
        <v>81</v>
      </c>
      <c r="C30" s="25" t="s">
        <v>82</v>
      </c>
      <c r="D30" s="25"/>
    </row>
    <row r="31" spans="1:4" x14ac:dyDescent="0.25">
      <c r="A31" s="25" t="s">
        <v>998</v>
      </c>
      <c r="B31" s="25" t="s">
        <v>83</v>
      </c>
      <c r="C31" s="25" t="s">
        <v>84</v>
      </c>
      <c r="D31" s="25"/>
    </row>
    <row r="32" spans="1:4" x14ac:dyDescent="0.25">
      <c r="A32" s="25" t="s">
        <v>999</v>
      </c>
      <c r="B32" s="25" t="s">
        <v>85</v>
      </c>
      <c r="C32" s="25" t="s">
        <v>86</v>
      </c>
      <c r="D32" s="25"/>
    </row>
    <row r="33" spans="1:4" x14ac:dyDescent="0.25">
      <c r="A33" s="25" t="s">
        <v>1000</v>
      </c>
      <c r="B33" s="25" t="s">
        <v>87</v>
      </c>
      <c r="C33" s="25" t="s">
        <v>88</v>
      </c>
      <c r="D33" s="25"/>
    </row>
    <row r="34" spans="1:4" x14ac:dyDescent="0.25">
      <c r="A34" s="25" t="s">
        <v>1001</v>
      </c>
      <c r="B34" s="25" t="s">
        <v>89</v>
      </c>
      <c r="C34" s="25" t="s">
        <v>90</v>
      </c>
      <c r="D34" s="25"/>
    </row>
    <row r="35" spans="1:4" x14ac:dyDescent="0.25">
      <c r="A35" s="25" t="s">
        <v>1002</v>
      </c>
      <c r="B35" s="25" t="s">
        <v>91</v>
      </c>
      <c r="C35" s="25" t="s">
        <v>92</v>
      </c>
      <c r="D35" s="25"/>
    </row>
    <row r="36" spans="1:4" x14ac:dyDescent="0.25">
      <c r="A36" s="25" t="s">
        <v>1003</v>
      </c>
      <c r="B36" s="25" t="s">
        <v>93</v>
      </c>
      <c r="C36" s="25" t="s">
        <v>94</v>
      </c>
      <c r="D36" s="25"/>
    </row>
    <row r="37" spans="1:4" x14ac:dyDescent="0.25">
      <c r="A37" s="25" t="s">
        <v>1004</v>
      </c>
      <c r="B37" s="25" t="s">
        <v>95</v>
      </c>
      <c r="C37" s="25" t="s">
        <v>96</v>
      </c>
      <c r="D37" s="25"/>
    </row>
    <row r="38" spans="1:4" x14ac:dyDescent="0.25">
      <c r="A38" s="25" t="s">
        <v>97</v>
      </c>
      <c r="B38" s="25" t="s">
        <v>97</v>
      </c>
      <c r="C38" s="25" t="s">
        <v>98</v>
      </c>
      <c r="D38" s="25"/>
    </row>
    <row r="39" spans="1:4" x14ac:dyDescent="0.25">
      <c r="A39" s="25" t="s">
        <v>99</v>
      </c>
      <c r="B39" s="25" t="s">
        <v>99</v>
      </c>
      <c r="C39" s="25" t="s">
        <v>100</v>
      </c>
      <c r="D39" s="25"/>
    </row>
    <row r="40" spans="1:4" x14ac:dyDescent="0.25">
      <c r="A40" s="25" t="s">
        <v>1005</v>
      </c>
      <c r="B40" s="25" t="s">
        <v>101</v>
      </c>
      <c r="C40" s="25" t="s">
        <v>102</v>
      </c>
      <c r="D40" s="25"/>
    </row>
    <row r="41" spans="1:4" x14ac:dyDescent="0.25">
      <c r="A41" s="25" t="s">
        <v>103</v>
      </c>
      <c r="B41" s="25" t="s">
        <v>103</v>
      </c>
      <c r="C41" s="25" t="s">
        <v>104</v>
      </c>
      <c r="D41" s="25"/>
    </row>
    <row r="42" spans="1:4" x14ac:dyDescent="0.25">
      <c r="A42" s="25" t="s">
        <v>1006</v>
      </c>
      <c r="B42" s="25" t="s">
        <v>105</v>
      </c>
      <c r="C42" s="25" t="s">
        <v>106</v>
      </c>
      <c r="D42" s="25"/>
    </row>
    <row r="43" spans="1:4" x14ac:dyDescent="0.25">
      <c r="A43" s="25" t="s">
        <v>1007</v>
      </c>
      <c r="B43" s="25" t="s">
        <v>107</v>
      </c>
      <c r="C43" s="25" t="s">
        <v>108</v>
      </c>
      <c r="D43" s="25"/>
    </row>
    <row r="44" spans="1:4" x14ac:dyDescent="0.25">
      <c r="A44" s="25" t="s">
        <v>1008</v>
      </c>
      <c r="B44" s="25" t="s">
        <v>109</v>
      </c>
      <c r="C44" s="25" t="s">
        <v>110</v>
      </c>
      <c r="D44" s="25"/>
    </row>
    <row r="45" spans="1:4" x14ac:dyDescent="0.25">
      <c r="A45" s="25" t="s">
        <v>1009</v>
      </c>
      <c r="B45" s="25" t="s">
        <v>111</v>
      </c>
      <c r="C45" s="25" t="s">
        <v>112</v>
      </c>
      <c r="D45" s="25"/>
    </row>
    <row r="46" spans="1:4" x14ac:dyDescent="0.25">
      <c r="A46" s="25" t="s">
        <v>1010</v>
      </c>
      <c r="B46" s="25" t="s">
        <v>113</v>
      </c>
      <c r="C46" s="25" t="s">
        <v>114</v>
      </c>
      <c r="D46" s="25"/>
    </row>
    <row r="47" spans="1:4" x14ac:dyDescent="0.25">
      <c r="A47" s="25" t="s">
        <v>1011</v>
      </c>
      <c r="B47" s="25" t="s">
        <v>115</v>
      </c>
      <c r="C47" s="25" t="s">
        <v>116</v>
      </c>
      <c r="D47" s="25"/>
    </row>
    <row r="48" spans="1:4" x14ac:dyDescent="0.25">
      <c r="A48" s="25" t="s">
        <v>1012</v>
      </c>
      <c r="B48" s="25" t="s">
        <v>117</v>
      </c>
      <c r="C48" s="25" t="s">
        <v>118</v>
      </c>
      <c r="D48" s="25"/>
    </row>
    <row r="49" spans="1:4" x14ac:dyDescent="0.25">
      <c r="A49" s="25" t="s">
        <v>1013</v>
      </c>
      <c r="B49" s="25" t="s">
        <v>119</v>
      </c>
      <c r="C49" s="25" t="s">
        <v>120</v>
      </c>
      <c r="D49" s="25"/>
    </row>
    <row r="50" spans="1:4" x14ac:dyDescent="0.25">
      <c r="A50" s="25" t="s">
        <v>1014</v>
      </c>
      <c r="B50" s="25" t="s">
        <v>121</v>
      </c>
      <c r="C50" s="25" t="s">
        <v>122</v>
      </c>
      <c r="D50" s="25"/>
    </row>
    <row r="51" spans="1:4" x14ac:dyDescent="0.25">
      <c r="A51" s="25" t="s">
        <v>1015</v>
      </c>
      <c r="B51" s="25" t="s">
        <v>123</v>
      </c>
      <c r="C51" s="25" t="s">
        <v>124</v>
      </c>
      <c r="D51" s="25"/>
    </row>
    <row r="52" spans="1:4" x14ac:dyDescent="0.25">
      <c r="A52" s="25" t="s">
        <v>1016</v>
      </c>
      <c r="B52" s="25" t="s">
        <v>125</v>
      </c>
      <c r="C52" s="25" t="s">
        <v>126</v>
      </c>
      <c r="D52" s="25"/>
    </row>
    <row r="53" spans="1:4" x14ac:dyDescent="0.25">
      <c r="A53" s="25" t="s">
        <v>127</v>
      </c>
      <c r="B53" s="25" t="s">
        <v>127</v>
      </c>
      <c r="C53" s="25" t="s">
        <v>128</v>
      </c>
      <c r="D53" s="25"/>
    </row>
    <row r="54" spans="1:4" x14ac:dyDescent="0.25">
      <c r="A54" s="25" t="s">
        <v>1017</v>
      </c>
      <c r="B54" s="25" t="s">
        <v>129</v>
      </c>
      <c r="C54" s="25" t="s">
        <v>72</v>
      </c>
      <c r="D54" s="25"/>
    </row>
    <row r="55" spans="1:4" x14ac:dyDescent="0.25">
      <c r="A55" s="25" t="s">
        <v>130</v>
      </c>
      <c r="B55" s="25" t="s">
        <v>130</v>
      </c>
      <c r="C55" s="25" t="s">
        <v>131</v>
      </c>
      <c r="D55" s="25"/>
    </row>
    <row r="56" spans="1:4" x14ac:dyDescent="0.25">
      <c r="A56" s="25" t="s">
        <v>132</v>
      </c>
      <c r="B56" s="25" t="s">
        <v>132</v>
      </c>
      <c r="C56" s="25" t="s">
        <v>133</v>
      </c>
      <c r="D56" s="25"/>
    </row>
    <row r="57" spans="1:4" x14ac:dyDescent="0.25">
      <c r="A57" s="25" t="s">
        <v>134</v>
      </c>
      <c r="B57" s="25" t="s">
        <v>134</v>
      </c>
      <c r="C57" s="25" t="s">
        <v>135</v>
      </c>
      <c r="D57" s="25"/>
    </row>
    <row r="58" spans="1:4" x14ac:dyDescent="0.25">
      <c r="A58" s="25" t="s">
        <v>136</v>
      </c>
      <c r="B58" s="25" t="s">
        <v>136</v>
      </c>
      <c r="C58" s="25" t="s">
        <v>137</v>
      </c>
      <c r="D58" s="25"/>
    </row>
    <row r="59" spans="1:4" x14ac:dyDescent="0.25">
      <c r="A59" s="25" t="s">
        <v>1018</v>
      </c>
      <c r="B59" s="25" t="s">
        <v>1179</v>
      </c>
      <c r="C59" s="25" t="s">
        <v>138</v>
      </c>
      <c r="D59" s="25"/>
    </row>
    <row r="60" spans="1:4" x14ac:dyDescent="0.25">
      <c r="A60" s="25" t="s">
        <v>139</v>
      </c>
      <c r="B60" s="25" t="s">
        <v>139</v>
      </c>
      <c r="C60" s="25" t="s">
        <v>140</v>
      </c>
      <c r="D60" s="25"/>
    </row>
    <row r="61" spans="1:4" x14ac:dyDescent="0.25">
      <c r="A61" s="25" t="s">
        <v>141</v>
      </c>
      <c r="B61" s="25" t="s">
        <v>141</v>
      </c>
      <c r="C61" s="25" t="s">
        <v>118</v>
      </c>
      <c r="D61" s="25"/>
    </row>
    <row r="62" spans="1:4" x14ac:dyDescent="0.25">
      <c r="A62" s="25" t="s">
        <v>1173</v>
      </c>
      <c r="B62" s="25" t="s">
        <v>1173</v>
      </c>
      <c r="C62" s="25" t="s">
        <v>1174</v>
      </c>
      <c r="D62" s="25"/>
    </row>
    <row r="63" spans="1:4" x14ac:dyDescent="0.25">
      <c r="A63" s="25" t="s">
        <v>142</v>
      </c>
      <c r="B63" s="25" t="s">
        <v>142</v>
      </c>
      <c r="C63" s="25" t="s">
        <v>1183</v>
      </c>
      <c r="D63" s="25"/>
    </row>
    <row r="64" spans="1:4" x14ac:dyDescent="0.25">
      <c r="A64" s="25" t="s">
        <v>1019</v>
      </c>
      <c r="B64" s="25" t="s">
        <v>143</v>
      </c>
      <c r="C64" s="25" t="s">
        <v>144</v>
      </c>
      <c r="D64" s="25"/>
    </row>
    <row r="65" spans="1:4" x14ac:dyDescent="0.25">
      <c r="A65" s="25" t="s">
        <v>145</v>
      </c>
      <c r="B65" s="25" t="s">
        <v>145</v>
      </c>
      <c r="C65" s="25" t="s">
        <v>146</v>
      </c>
      <c r="D65" s="25"/>
    </row>
    <row r="66" spans="1:4" x14ac:dyDescent="0.25">
      <c r="A66" s="25" t="s">
        <v>147</v>
      </c>
      <c r="B66" s="25" t="s">
        <v>147</v>
      </c>
      <c r="C66" s="25" t="s">
        <v>148</v>
      </c>
      <c r="D66" s="25"/>
    </row>
    <row r="67" spans="1:4" x14ac:dyDescent="0.25">
      <c r="A67" s="25" t="s">
        <v>1177</v>
      </c>
      <c r="B67" s="25" t="s">
        <v>1177</v>
      </c>
      <c r="C67" s="25" t="s">
        <v>1178</v>
      </c>
      <c r="D67" s="25"/>
    </row>
    <row r="68" spans="1:4" x14ac:dyDescent="0.25">
      <c r="A68" s="25" t="s">
        <v>1020</v>
      </c>
      <c r="B68" s="25" t="s">
        <v>149</v>
      </c>
      <c r="C68" s="25" t="s">
        <v>150</v>
      </c>
      <c r="D68" s="25"/>
    </row>
    <row r="69" spans="1:4" x14ac:dyDescent="0.25">
      <c r="A69" s="25" t="s">
        <v>151</v>
      </c>
      <c r="B69" s="25" t="s">
        <v>151</v>
      </c>
      <c r="C69" s="25" t="s">
        <v>152</v>
      </c>
      <c r="D69" s="25"/>
    </row>
    <row r="70" spans="1:4" x14ac:dyDescent="0.25">
      <c r="A70" s="25" t="s">
        <v>153</v>
      </c>
      <c r="B70" s="25" t="s">
        <v>153</v>
      </c>
      <c r="C70" s="25" t="s">
        <v>154</v>
      </c>
      <c r="D70" s="25"/>
    </row>
    <row r="71" spans="1:4" x14ac:dyDescent="0.25">
      <c r="A71" s="25" t="s">
        <v>155</v>
      </c>
      <c r="B71" s="25" t="s">
        <v>155</v>
      </c>
      <c r="C71" s="25" t="s">
        <v>156</v>
      </c>
      <c r="D71" s="25"/>
    </row>
    <row r="72" spans="1:4" x14ac:dyDescent="0.25">
      <c r="A72" s="25" t="s">
        <v>157</v>
      </c>
      <c r="B72" s="25" t="s">
        <v>157</v>
      </c>
      <c r="C72" s="25" t="s">
        <v>158</v>
      </c>
      <c r="D72" s="25"/>
    </row>
    <row r="73" spans="1:4" x14ac:dyDescent="0.25">
      <c r="A73" s="25" t="s">
        <v>1021</v>
      </c>
      <c r="B73" s="25" t="s">
        <v>159</v>
      </c>
      <c r="C73" s="25" t="s">
        <v>160</v>
      </c>
      <c r="D73" s="25"/>
    </row>
    <row r="74" spans="1:4" x14ac:dyDescent="0.25">
      <c r="A74" s="25" t="s">
        <v>161</v>
      </c>
      <c r="B74" s="25" t="s">
        <v>161</v>
      </c>
      <c r="C74" s="25" t="s">
        <v>162</v>
      </c>
      <c r="D74" s="25"/>
    </row>
    <row r="75" spans="1:4" x14ac:dyDescent="0.25">
      <c r="A75" s="25" t="s">
        <v>1022</v>
      </c>
      <c r="B75" s="25" t="s">
        <v>163</v>
      </c>
      <c r="C75" s="25" t="s">
        <v>164</v>
      </c>
      <c r="D75" s="25"/>
    </row>
    <row r="76" spans="1:4" x14ac:dyDescent="0.25">
      <c r="A76" s="25" t="s">
        <v>1023</v>
      </c>
      <c r="B76" s="25" t="s">
        <v>165</v>
      </c>
      <c r="C76" s="25" t="s">
        <v>166</v>
      </c>
      <c r="D76" s="25"/>
    </row>
    <row r="77" spans="1:4" x14ac:dyDescent="0.25">
      <c r="A77" s="25" t="s">
        <v>167</v>
      </c>
      <c r="B77" s="25" t="s">
        <v>167</v>
      </c>
      <c r="C77" s="25" t="s">
        <v>168</v>
      </c>
      <c r="D77" s="25"/>
    </row>
    <row r="78" spans="1:4" x14ac:dyDescent="0.25">
      <c r="A78" s="25" t="s">
        <v>169</v>
      </c>
      <c r="B78" s="25" t="s">
        <v>169</v>
      </c>
      <c r="C78" s="25" t="s">
        <v>170</v>
      </c>
      <c r="D78" s="25"/>
    </row>
    <row r="79" spans="1:4" x14ac:dyDescent="0.25">
      <c r="A79" s="25" t="s">
        <v>171</v>
      </c>
      <c r="B79" s="25" t="s">
        <v>171</v>
      </c>
      <c r="C79" s="25" t="s">
        <v>172</v>
      </c>
      <c r="D79" s="25"/>
    </row>
    <row r="80" spans="1:4" x14ac:dyDescent="0.25">
      <c r="A80" s="25" t="s">
        <v>173</v>
      </c>
      <c r="B80" s="25" t="s">
        <v>173</v>
      </c>
      <c r="C80" s="25" t="s">
        <v>174</v>
      </c>
      <c r="D80" s="25"/>
    </row>
    <row r="81" spans="1:4" x14ac:dyDescent="0.25">
      <c r="A81" s="25" t="s">
        <v>175</v>
      </c>
      <c r="B81" s="25" t="s">
        <v>175</v>
      </c>
      <c r="C81" s="25" t="s">
        <v>176</v>
      </c>
      <c r="D81" s="25"/>
    </row>
    <row r="82" spans="1:4" x14ac:dyDescent="0.25">
      <c r="A82" s="25" t="s">
        <v>177</v>
      </c>
      <c r="B82" s="25" t="s">
        <v>177</v>
      </c>
      <c r="C82" s="25" t="s">
        <v>178</v>
      </c>
      <c r="D82" s="25"/>
    </row>
    <row r="83" spans="1:4" x14ac:dyDescent="0.25">
      <c r="A83" s="25" t="s">
        <v>179</v>
      </c>
      <c r="B83" s="25" t="s">
        <v>179</v>
      </c>
      <c r="C83" s="25" t="s">
        <v>180</v>
      </c>
      <c r="D83" s="25"/>
    </row>
    <row r="84" spans="1:4" x14ac:dyDescent="0.25">
      <c r="A84" s="25" t="s">
        <v>1024</v>
      </c>
      <c r="B84" s="25" t="s">
        <v>181</v>
      </c>
      <c r="C84" s="25" t="s">
        <v>182</v>
      </c>
      <c r="D84" s="25"/>
    </row>
    <row r="85" spans="1:4" x14ac:dyDescent="0.25">
      <c r="A85" s="25" t="s">
        <v>183</v>
      </c>
      <c r="B85" s="25" t="s">
        <v>183</v>
      </c>
      <c r="C85" s="25" t="s">
        <v>184</v>
      </c>
      <c r="D85" s="25"/>
    </row>
    <row r="86" spans="1:4" x14ac:dyDescent="0.25">
      <c r="A86" s="25" t="s">
        <v>185</v>
      </c>
      <c r="B86" s="25" t="s">
        <v>185</v>
      </c>
      <c r="C86" s="25" t="s">
        <v>186</v>
      </c>
      <c r="D86" s="25"/>
    </row>
    <row r="87" spans="1:4" x14ac:dyDescent="0.25">
      <c r="A87" s="25" t="s">
        <v>187</v>
      </c>
      <c r="B87" s="25" t="s">
        <v>187</v>
      </c>
      <c r="C87" s="25" t="s">
        <v>188</v>
      </c>
      <c r="D87" s="25"/>
    </row>
    <row r="88" spans="1:4" x14ac:dyDescent="0.25">
      <c r="A88" s="25" t="s">
        <v>1025</v>
      </c>
      <c r="B88" s="25" t="s">
        <v>189</v>
      </c>
      <c r="C88" s="25" t="s">
        <v>190</v>
      </c>
      <c r="D88" s="25"/>
    </row>
    <row r="89" spans="1:4" x14ac:dyDescent="0.25">
      <c r="A89" s="25" t="s">
        <v>1026</v>
      </c>
      <c r="B89" s="25" t="s">
        <v>191</v>
      </c>
      <c r="C89" s="25" t="s">
        <v>192</v>
      </c>
      <c r="D89" s="25"/>
    </row>
    <row r="90" spans="1:4" x14ac:dyDescent="0.25">
      <c r="A90" s="25" t="s">
        <v>193</v>
      </c>
      <c r="B90" s="25" t="s">
        <v>193</v>
      </c>
      <c r="C90" s="25" t="s">
        <v>194</v>
      </c>
      <c r="D90" s="25"/>
    </row>
    <row r="91" spans="1:4" x14ac:dyDescent="0.25">
      <c r="A91" s="25" t="s">
        <v>195</v>
      </c>
      <c r="B91" s="25" t="s">
        <v>195</v>
      </c>
      <c r="C91" s="25" t="s">
        <v>196</v>
      </c>
      <c r="D91" s="25"/>
    </row>
    <row r="92" spans="1:4" x14ac:dyDescent="0.25">
      <c r="A92" s="25" t="s">
        <v>197</v>
      </c>
      <c r="B92" s="25" t="s">
        <v>197</v>
      </c>
      <c r="C92" s="25" t="s">
        <v>198</v>
      </c>
      <c r="D92" s="25"/>
    </row>
    <row r="93" spans="1:4" x14ac:dyDescent="0.25">
      <c r="A93" s="25" t="s">
        <v>199</v>
      </c>
      <c r="B93" s="25" t="s">
        <v>199</v>
      </c>
      <c r="C93" s="25" t="s">
        <v>200</v>
      </c>
      <c r="D93" s="25"/>
    </row>
    <row r="94" spans="1:4" x14ac:dyDescent="0.25">
      <c r="A94" s="25" t="s">
        <v>1027</v>
      </c>
      <c r="B94" s="25" t="s">
        <v>201</v>
      </c>
      <c r="C94" s="25" t="s">
        <v>202</v>
      </c>
      <c r="D94" s="25"/>
    </row>
    <row r="95" spans="1:4" x14ac:dyDescent="0.25">
      <c r="A95" s="25" t="s">
        <v>1028</v>
      </c>
      <c r="B95" s="25" t="s">
        <v>203</v>
      </c>
      <c r="C95" s="25" t="s">
        <v>204</v>
      </c>
      <c r="D95" s="25"/>
    </row>
    <row r="96" spans="1:4" x14ac:dyDescent="0.25">
      <c r="A96" s="25" t="s">
        <v>205</v>
      </c>
      <c r="B96" s="25" t="s">
        <v>205</v>
      </c>
      <c r="C96" s="25" t="s">
        <v>206</v>
      </c>
      <c r="D96" s="25"/>
    </row>
    <row r="97" spans="1:4" x14ac:dyDescent="0.25">
      <c r="A97" s="25" t="s">
        <v>1029</v>
      </c>
      <c r="B97" s="25" t="s">
        <v>207</v>
      </c>
      <c r="C97" s="25" t="s">
        <v>208</v>
      </c>
      <c r="D97" s="25"/>
    </row>
    <row r="98" spans="1:4" x14ac:dyDescent="0.25">
      <c r="A98" s="25" t="s">
        <v>1030</v>
      </c>
      <c r="B98" s="25" t="s">
        <v>209</v>
      </c>
      <c r="C98" s="25" t="s">
        <v>210</v>
      </c>
      <c r="D98" s="25"/>
    </row>
    <row r="99" spans="1:4" x14ac:dyDescent="0.25">
      <c r="A99" s="25" t="s">
        <v>211</v>
      </c>
      <c r="B99" s="25" t="s">
        <v>211</v>
      </c>
      <c r="C99" s="25" t="s">
        <v>212</v>
      </c>
      <c r="D99" s="25"/>
    </row>
    <row r="100" spans="1:4" x14ac:dyDescent="0.25">
      <c r="A100" s="25" t="s">
        <v>213</v>
      </c>
      <c r="B100" s="25" t="s">
        <v>213</v>
      </c>
      <c r="C100" s="25" t="s">
        <v>214</v>
      </c>
      <c r="D100" s="25"/>
    </row>
    <row r="101" spans="1:4" x14ac:dyDescent="0.25">
      <c r="A101" s="25" t="s">
        <v>215</v>
      </c>
      <c r="B101" s="25" t="s">
        <v>215</v>
      </c>
      <c r="C101" s="25" t="s">
        <v>216</v>
      </c>
      <c r="D101" s="25"/>
    </row>
    <row r="102" spans="1:4" x14ac:dyDescent="0.25">
      <c r="A102" s="25" t="s">
        <v>1031</v>
      </c>
      <c r="B102" s="25" t="s">
        <v>217</v>
      </c>
      <c r="C102" s="25" t="s">
        <v>218</v>
      </c>
      <c r="D102" s="25"/>
    </row>
    <row r="103" spans="1:4" x14ac:dyDescent="0.25">
      <c r="A103" s="25" t="s">
        <v>219</v>
      </c>
      <c r="B103" s="25" t="s">
        <v>219</v>
      </c>
      <c r="C103" s="25" t="s">
        <v>220</v>
      </c>
      <c r="D103" s="25"/>
    </row>
    <row r="104" spans="1:4" x14ac:dyDescent="0.25">
      <c r="A104" s="25" t="s">
        <v>1032</v>
      </c>
      <c r="B104" s="25" t="s">
        <v>221</v>
      </c>
      <c r="C104" s="25" t="s">
        <v>222</v>
      </c>
      <c r="D104" s="25"/>
    </row>
    <row r="105" spans="1:4" x14ac:dyDescent="0.25">
      <c r="A105" s="25" t="s">
        <v>1033</v>
      </c>
      <c r="B105" s="25" t="s">
        <v>223</v>
      </c>
      <c r="C105" s="25" t="s">
        <v>224</v>
      </c>
      <c r="D105" s="25"/>
    </row>
    <row r="106" spans="1:4" x14ac:dyDescent="0.25">
      <c r="A106" s="25" t="s">
        <v>1034</v>
      </c>
      <c r="B106" s="25" t="s">
        <v>225</v>
      </c>
      <c r="C106" s="25" t="s">
        <v>226</v>
      </c>
      <c r="D106" s="25"/>
    </row>
    <row r="107" spans="1:4" x14ac:dyDescent="0.25">
      <c r="A107" s="25" t="s">
        <v>1035</v>
      </c>
      <c r="B107" s="25" t="s">
        <v>227</v>
      </c>
      <c r="C107" s="25" t="s">
        <v>228</v>
      </c>
      <c r="D107" s="25"/>
    </row>
    <row r="108" spans="1:4" x14ac:dyDescent="0.25">
      <c r="A108" s="25" t="s">
        <v>229</v>
      </c>
      <c r="B108" s="25" t="s">
        <v>229</v>
      </c>
      <c r="C108" s="25" t="s">
        <v>230</v>
      </c>
      <c r="D108" s="25"/>
    </row>
    <row r="109" spans="1:4" x14ac:dyDescent="0.25">
      <c r="A109" s="25" t="s">
        <v>1036</v>
      </c>
      <c r="B109" s="25" t="s">
        <v>231</v>
      </c>
      <c r="C109" s="25" t="s">
        <v>232</v>
      </c>
      <c r="D109" s="25"/>
    </row>
    <row r="110" spans="1:4" x14ac:dyDescent="0.25">
      <c r="A110" s="25" t="s">
        <v>233</v>
      </c>
      <c r="B110" s="25" t="s">
        <v>233</v>
      </c>
      <c r="C110" s="25" t="s">
        <v>234</v>
      </c>
      <c r="D110" s="25"/>
    </row>
    <row r="111" spans="1:4" x14ac:dyDescent="0.25">
      <c r="A111" s="25" t="s">
        <v>1037</v>
      </c>
      <c r="B111" s="25" t="s">
        <v>235</v>
      </c>
      <c r="C111" s="25" t="s">
        <v>236</v>
      </c>
      <c r="D111" s="25"/>
    </row>
    <row r="112" spans="1:4" x14ac:dyDescent="0.25">
      <c r="A112" s="25" t="s">
        <v>1038</v>
      </c>
      <c r="B112" s="25" t="s">
        <v>237</v>
      </c>
      <c r="C112" s="25" t="s">
        <v>238</v>
      </c>
      <c r="D112" s="25"/>
    </row>
    <row r="113" spans="1:4" x14ac:dyDescent="0.25">
      <c r="A113" s="25" t="s">
        <v>1039</v>
      </c>
      <c r="B113" s="25" t="s">
        <v>239</v>
      </c>
      <c r="C113" s="25" t="s">
        <v>240</v>
      </c>
      <c r="D113" s="25"/>
    </row>
    <row r="114" spans="1:4" x14ac:dyDescent="0.25">
      <c r="A114" s="25" t="s">
        <v>1040</v>
      </c>
      <c r="B114" s="25" t="s">
        <v>241</v>
      </c>
      <c r="C114" s="25" t="s">
        <v>242</v>
      </c>
      <c r="D114" s="25"/>
    </row>
    <row r="115" spans="1:4" x14ac:dyDescent="0.25">
      <c r="A115" s="25" t="s">
        <v>243</v>
      </c>
      <c r="B115" s="25" t="s">
        <v>243</v>
      </c>
      <c r="C115" s="25" t="s">
        <v>244</v>
      </c>
      <c r="D115" s="25"/>
    </row>
    <row r="116" spans="1:4" x14ac:dyDescent="0.25">
      <c r="A116" s="25" t="s">
        <v>1041</v>
      </c>
      <c r="B116" s="25" t="s">
        <v>245</v>
      </c>
      <c r="C116" s="25" t="s">
        <v>246</v>
      </c>
      <c r="D116" s="25"/>
    </row>
    <row r="117" spans="1:4" x14ac:dyDescent="0.25">
      <c r="A117" s="25" t="s">
        <v>247</v>
      </c>
      <c r="B117" s="25" t="s">
        <v>247</v>
      </c>
      <c r="C117" s="25" t="s">
        <v>248</v>
      </c>
      <c r="D117" s="25"/>
    </row>
    <row r="118" spans="1:4" x14ac:dyDescent="0.25">
      <c r="A118" s="25" t="s">
        <v>1042</v>
      </c>
      <c r="B118" s="25" t="s">
        <v>249</v>
      </c>
      <c r="C118" s="25" t="s">
        <v>250</v>
      </c>
      <c r="D118" s="25"/>
    </row>
    <row r="119" spans="1:4" x14ac:dyDescent="0.25">
      <c r="A119" s="25" t="s">
        <v>251</v>
      </c>
      <c r="B119" s="25" t="s">
        <v>251</v>
      </c>
      <c r="C119" s="25" t="s">
        <v>252</v>
      </c>
      <c r="D119" s="25"/>
    </row>
    <row r="120" spans="1:4" x14ac:dyDescent="0.25">
      <c r="A120" s="25" t="s">
        <v>1043</v>
      </c>
      <c r="B120" s="25" t="s">
        <v>253</v>
      </c>
      <c r="C120" s="25" t="s">
        <v>254</v>
      </c>
      <c r="D120" s="25"/>
    </row>
    <row r="121" spans="1:4" x14ac:dyDescent="0.25">
      <c r="A121" s="25" t="s">
        <v>255</v>
      </c>
      <c r="B121" s="25" t="s">
        <v>255</v>
      </c>
      <c r="C121" s="25" t="s">
        <v>256</v>
      </c>
      <c r="D121" s="25"/>
    </row>
    <row r="122" spans="1:4" x14ac:dyDescent="0.25">
      <c r="A122" s="25" t="s">
        <v>257</v>
      </c>
      <c r="B122" s="25" t="s">
        <v>257</v>
      </c>
      <c r="C122" s="25" t="s">
        <v>258</v>
      </c>
      <c r="D122" s="25"/>
    </row>
    <row r="123" spans="1:4" x14ac:dyDescent="0.25">
      <c r="A123" s="25" t="s">
        <v>259</v>
      </c>
      <c r="B123" s="25" t="s">
        <v>259</v>
      </c>
      <c r="C123" s="25" t="s">
        <v>260</v>
      </c>
      <c r="D123" s="25"/>
    </row>
    <row r="124" spans="1:4" x14ac:dyDescent="0.25">
      <c r="A124" s="25" t="s">
        <v>261</v>
      </c>
      <c r="B124" s="25" t="s">
        <v>261</v>
      </c>
      <c r="C124" s="25" t="s">
        <v>262</v>
      </c>
      <c r="D124" s="25"/>
    </row>
    <row r="125" spans="1:4" x14ac:dyDescent="0.25">
      <c r="A125" s="25" t="s">
        <v>263</v>
      </c>
      <c r="B125" s="25" t="s">
        <v>263</v>
      </c>
      <c r="C125" s="25" t="s">
        <v>264</v>
      </c>
      <c r="D125" s="25"/>
    </row>
    <row r="126" spans="1:4" x14ac:dyDescent="0.25">
      <c r="A126" s="25" t="s">
        <v>265</v>
      </c>
      <c r="B126" s="25" t="s">
        <v>265</v>
      </c>
      <c r="C126" s="25" t="s">
        <v>266</v>
      </c>
      <c r="D126" s="25"/>
    </row>
    <row r="127" spans="1:4" x14ac:dyDescent="0.25">
      <c r="A127" s="25" t="s">
        <v>267</v>
      </c>
      <c r="B127" s="25" t="s">
        <v>267</v>
      </c>
      <c r="C127" s="25" t="s">
        <v>268</v>
      </c>
      <c r="D127" s="25"/>
    </row>
    <row r="128" spans="1:4" x14ac:dyDescent="0.25">
      <c r="A128" s="25" t="s">
        <v>1044</v>
      </c>
      <c r="B128" s="25" t="s">
        <v>269</v>
      </c>
      <c r="C128" s="25" t="s">
        <v>270</v>
      </c>
      <c r="D128" s="25"/>
    </row>
    <row r="129" spans="1:4" x14ac:dyDescent="0.25">
      <c r="A129" s="25" t="s">
        <v>271</v>
      </c>
      <c r="B129" s="25" t="s">
        <v>271</v>
      </c>
      <c r="C129" s="25" t="s">
        <v>272</v>
      </c>
      <c r="D129" s="25"/>
    </row>
    <row r="130" spans="1:4" x14ac:dyDescent="0.25">
      <c r="A130" s="25" t="s">
        <v>273</v>
      </c>
      <c r="B130" s="25" t="s">
        <v>273</v>
      </c>
      <c r="C130" s="25" t="s">
        <v>274</v>
      </c>
      <c r="D130" s="25"/>
    </row>
    <row r="131" spans="1:4" x14ac:dyDescent="0.25">
      <c r="A131" s="25" t="s">
        <v>275</v>
      </c>
      <c r="B131" s="25" t="s">
        <v>275</v>
      </c>
      <c r="C131" s="25" t="s">
        <v>276</v>
      </c>
      <c r="D131" s="25"/>
    </row>
    <row r="132" spans="1:4" x14ac:dyDescent="0.25">
      <c r="A132" s="25" t="s">
        <v>277</v>
      </c>
      <c r="B132" s="25" t="s">
        <v>277</v>
      </c>
      <c r="C132" s="25" t="s">
        <v>278</v>
      </c>
      <c r="D132" s="25"/>
    </row>
    <row r="133" spans="1:4" x14ac:dyDescent="0.25">
      <c r="A133" s="25" t="s">
        <v>279</v>
      </c>
      <c r="B133" s="25" t="s">
        <v>279</v>
      </c>
      <c r="C133" s="25" t="s">
        <v>280</v>
      </c>
      <c r="D133" s="25"/>
    </row>
    <row r="134" spans="1:4" x14ac:dyDescent="0.25">
      <c r="A134" s="25" t="s">
        <v>1045</v>
      </c>
      <c r="B134" s="25" t="s">
        <v>281</v>
      </c>
      <c r="C134" s="25" t="s">
        <v>282</v>
      </c>
      <c r="D134" s="25"/>
    </row>
    <row r="135" spans="1:4" x14ac:dyDescent="0.25">
      <c r="A135" s="25" t="s">
        <v>1046</v>
      </c>
      <c r="B135" s="25" t="s">
        <v>283</v>
      </c>
      <c r="C135" s="25" t="s">
        <v>284</v>
      </c>
      <c r="D135" s="25"/>
    </row>
    <row r="136" spans="1:4" x14ac:dyDescent="0.25">
      <c r="A136" s="25" t="s">
        <v>1047</v>
      </c>
      <c r="B136" s="25" t="s">
        <v>285</v>
      </c>
      <c r="C136" s="25" t="s">
        <v>286</v>
      </c>
      <c r="D136" s="25"/>
    </row>
    <row r="137" spans="1:4" x14ac:dyDescent="0.25">
      <c r="A137" s="25" t="s">
        <v>287</v>
      </c>
      <c r="B137" s="25" t="s">
        <v>287</v>
      </c>
      <c r="C137" s="25" t="s">
        <v>288</v>
      </c>
      <c r="D137" s="25"/>
    </row>
    <row r="138" spans="1:4" x14ac:dyDescent="0.25">
      <c r="A138" s="25" t="s">
        <v>1048</v>
      </c>
      <c r="B138" s="25" t="s">
        <v>289</v>
      </c>
      <c r="C138" s="25" t="s">
        <v>290</v>
      </c>
      <c r="D138" s="25"/>
    </row>
    <row r="139" spans="1:4" x14ac:dyDescent="0.25">
      <c r="A139" s="25" t="s">
        <v>291</v>
      </c>
      <c r="B139" s="25" t="s">
        <v>291</v>
      </c>
      <c r="C139" s="25" t="s">
        <v>292</v>
      </c>
      <c r="D139" s="25"/>
    </row>
    <row r="140" spans="1:4" x14ac:dyDescent="0.25">
      <c r="A140" s="25" t="s">
        <v>293</v>
      </c>
      <c r="B140" s="25" t="s">
        <v>293</v>
      </c>
      <c r="C140" s="25" t="s">
        <v>294</v>
      </c>
      <c r="D140" s="25"/>
    </row>
    <row r="141" spans="1:4" x14ac:dyDescent="0.25">
      <c r="A141" s="25" t="s">
        <v>295</v>
      </c>
      <c r="B141" s="25" t="s">
        <v>295</v>
      </c>
      <c r="C141" s="25" t="s">
        <v>296</v>
      </c>
      <c r="D141" s="25"/>
    </row>
    <row r="142" spans="1:4" x14ac:dyDescent="0.25">
      <c r="A142" s="25" t="s">
        <v>1049</v>
      </c>
      <c r="B142" s="25" t="s">
        <v>297</v>
      </c>
      <c r="C142" s="25" t="s">
        <v>298</v>
      </c>
      <c r="D142" s="25"/>
    </row>
    <row r="143" spans="1:4" x14ac:dyDescent="0.25">
      <c r="A143" s="25" t="s">
        <v>1050</v>
      </c>
      <c r="B143" s="25" t="s">
        <v>299</v>
      </c>
      <c r="C143" s="25" t="s">
        <v>300</v>
      </c>
      <c r="D143" s="25"/>
    </row>
    <row r="144" spans="1:4" x14ac:dyDescent="0.25">
      <c r="A144" s="25" t="s">
        <v>1051</v>
      </c>
      <c r="B144" s="25" t="s">
        <v>301</v>
      </c>
      <c r="C144" s="25" t="s">
        <v>302</v>
      </c>
      <c r="D144" s="25"/>
    </row>
    <row r="145" spans="1:4" x14ac:dyDescent="0.25">
      <c r="A145" s="25" t="s">
        <v>303</v>
      </c>
      <c r="B145" s="25" t="s">
        <v>303</v>
      </c>
      <c r="C145" s="25" t="s">
        <v>304</v>
      </c>
      <c r="D145" s="25"/>
    </row>
    <row r="146" spans="1:4" x14ac:dyDescent="0.25">
      <c r="A146" s="25" t="s">
        <v>305</v>
      </c>
      <c r="B146" s="25" t="s">
        <v>305</v>
      </c>
      <c r="C146" s="25" t="s">
        <v>306</v>
      </c>
      <c r="D146" s="25"/>
    </row>
    <row r="147" spans="1:4" x14ac:dyDescent="0.25">
      <c r="A147" s="25" t="s">
        <v>1052</v>
      </c>
      <c r="B147" s="25" t="s">
        <v>307</v>
      </c>
      <c r="C147" s="25" t="s">
        <v>308</v>
      </c>
      <c r="D147" s="25"/>
    </row>
    <row r="148" spans="1:4" x14ac:dyDescent="0.25">
      <c r="A148" s="25" t="s">
        <v>309</v>
      </c>
      <c r="B148" s="25" t="s">
        <v>309</v>
      </c>
      <c r="C148" s="25" t="s">
        <v>310</v>
      </c>
      <c r="D148" s="25"/>
    </row>
    <row r="149" spans="1:4" x14ac:dyDescent="0.25">
      <c r="A149" s="25" t="s">
        <v>1053</v>
      </c>
      <c r="B149" s="25" t="s">
        <v>311</v>
      </c>
      <c r="C149" s="25" t="s">
        <v>312</v>
      </c>
      <c r="D149" s="25"/>
    </row>
    <row r="150" spans="1:4" x14ac:dyDescent="0.25">
      <c r="A150" s="25" t="s">
        <v>1054</v>
      </c>
      <c r="B150" s="25" t="s">
        <v>313</v>
      </c>
      <c r="C150" s="25" t="s">
        <v>314</v>
      </c>
      <c r="D150" s="25"/>
    </row>
    <row r="151" spans="1:4" x14ac:dyDescent="0.25">
      <c r="A151" s="25" t="s">
        <v>315</v>
      </c>
      <c r="B151" s="25" t="s">
        <v>315</v>
      </c>
      <c r="C151" s="25" t="s">
        <v>316</v>
      </c>
      <c r="D151" s="25"/>
    </row>
    <row r="152" spans="1:4" x14ac:dyDescent="0.25">
      <c r="A152" s="25" t="s">
        <v>317</v>
      </c>
      <c r="B152" s="25" t="s">
        <v>317</v>
      </c>
      <c r="C152" s="25" t="s">
        <v>318</v>
      </c>
      <c r="D152" s="25"/>
    </row>
    <row r="153" spans="1:4" x14ac:dyDescent="0.25">
      <c r="A153" s="25" t="s">
        <v>1055</v>
      </c>
      <c r="B153" s="25" t="s">
        <v>319</v>
      </c>
      <c r="C153" s="25" t="s">
        <v>320</v>
      </c>
      <c r="D153" s="25"/>
    </row>
    <row r="154" spans="1:4" x14ac:dyDescent="0.25">
      <c r="A154" s="25" t="s">
        <v>1056</v>
      </c>
      <c r="B154" s="25" t="s">
        <v>321</v>
      </c>
      <c r="C154" s="25" t="s">
        <v>322</v>
      </c>
      <c r="D154" s="25"/>
    </row>
    <row r="155" spans="1:4" x14ac:dyDescent="0.25">
      <c r="A155" s="25" t="s">
        <v>323</v>
      </c>
      <c r="B155" s="25" t="s">
        <v>323</v>
      </c>
      <c r="C155" s="25" t="s">
        <v>324</v>
      </c>
      <c r="D155" s="25"/>
    </row>
    <row r="156" spans="1:4" x14ac:dyDescent="0.25">
      <c r="A156" s="25" t="s">
        <v>325</v>
      </c>
      <c r="B156" s="25" t="s">
        <v>325</v>
      </c>
      <c r="C156" s="25" t="s">
        <v>326</v>
      </c>
      <c r="D156" s="25"/>
    </row>
    <row r="157" spans="1:4" x14ac:dyDescent="0.25">
      <c r="A157" s="25" t="s">
        <v>327</v>
      </c>
      <c r="B157" s="25" t="s">
        <v>327</v>
      </c>
      <c r="C157" s="25" t="s">
        <v>328</v>
      </c>
      <c r="D157" s="25"/>
    </row>
    <row r="158" spans="1:4" x14ac:dyDescent="0.25">
      <c r="A158" s="25" t="s">
        <v>329</v>
      </c>
      <c r="B158" s="25" t="s">
        <v>329</v>
      </c>
      <c r="C158" s="25" t="s">
        <v>330</v>
      </c>
      <c r="D158" s="25"/>
    </row>
    <row r="159" spans="1:4" x14ac:dyDescent="0.25">
      <c r="A159" s="25" t="s">
        <v>331</v>
      </c>
      <c r="B159" s="25" t="s">
        <v>331</v>
      </c>
      <c r="C159" s="25" t="s">
        <v>332</v>
      </c>
      <c r="D159" s="25"/>
    </row>
    <row r="160" spans="1:4" x14ac:dyDescent="0.25">
      <c r="A160" s="25" t="s">
        <v>1057</v>
      </c>
      <c r="B160" s="25" t="s">
        <v>333</v>
      </c>
      <c r="C160" s="25" t="s">
        <v>334</v>
      </c>
      <c r="D160" s="25"/>
    </row>
    <row r="161" spans="1:4" x14ac:dyDescent="0.25">
      <c r="A161" s="25" t="s">
        <v>335</v>
      </c>
      <c r="B161" s="25" t="s">
        <v>335</v>
      </c>
      <c r="C161" s="25" t="s">
        <v>336</v>
      </c>
      <c r="D161" s="25"/>
    </row>
    <row r="162" spans="1:4" x14ac:dyDescent="0.25">
      <c r="A162" s="25" t="s">
        <v>1058</v>
      </c>
      <c r="B162" s="25" t="s">
        <v>337</v>
      </c>
      <c r="C162" s="25" t="s">
        <v>338</v>
      </c>
      <c r="D162" s="25"/>
    </row>
    <row r="163" spans="1:4" x14ac:dyDescent="0.25">
      <c r="A163" s="25" t="s">
        <v>1059</v>
      </c>
      <c r="B163" s="25" t="s">
        <v>339</v>
      </c>
      <c r="C163" s="25" t="s">
        <v>340</v>
      </c>
      <c r="D163" s="25"/>
    </row>
    <row r="164" spans="1:4" x14ac:dyDescent="0.25">
      <c r="A164" s="25" t="s">
        <v>341</v>
      </c>
      <c r="B164" s="25" t="s">
        <v>341</v>
      </c>
      <c r="C164" s="25" t="s">
        <v>342</v>
      </c>
      <c r="D164" s="25"/>
    </row>
    <row r="165" spans="1:4" x14ac:dyDescent="0.25">
      <c r="A165" s="25" t="s">
        <v>343</v>
      </c>
      <c r="B165" s="25" t="s">
        <v>343</v>
      </c>
      <c r="C165" s="25" t="s">
        <v>344</v>
      </c>
      <c r="D165" s="25"/>
    </row>
    <row r="166" spans="1:4" x14ac:dyDescent="0.25">
      <c r="A166" s="25" t="s">
        <v>345</v>
      </c>
      <c r="B166" s="25" t="s">
        <v>345</v>
      </c>
      <c r="C166" s="25" t="s">
        <v>346</v>
      </c>
      <c r="D166" s="25"/>
    </row>
    <row r="167" spans="1:4" x14ac:dyDescent="0.25">
      <c r="A167" s="25" t="s">
        <v>347</v>
      </c>
      <c r="B167" s="25" t="s">
        <v>347</v>
      </c>
      <c r="C167" s="25" t="s">
        <v>348</v>
      </c>
      <c r="D167" s="25"/>
    </row>
    <row r="168" spans="1:4" x14ac:dyDescent="0.25">
      <c r="A168" s="25" t="s">
        <v>349</v>
      </c>
      <c r="B168" s="25" t="s">
        <v>349</v>
      </c>
      <c r="C168" s="25" t="s">
        <v>350</v>
      </c>
      <c r="D168" s="25"/>
    </row>
    <row r="169" spans="1:4" x14ac:dyDescent="0.25">
      <c r="A169" s="25" t="s">
        <v>351</v>
      </c>
      <c r="B169" s="25" t="s">
        <v>351</v>
      </c>
      <c r="C169" s="25" t="s">
        <v>352</v>
      </c>
      <c r="D169" s="25"/>
    </row>
    <row r="170" spans="1:4" x14ac:dyDescent="0.25">
      <c r="A170" s="25" t="s">
        <v>353</v>
      </c>
      <c r="B170" s="25" t="s">
        <v>353</v>
      </c>
      <c r="C170" s="25" t="s">
        <v>354</v>
      </c>
      <c r="D170" s="25"/>
    </row>
    <row r="171" spans="1:4" x14ac:dyDescent="0.25">
      <c r="A171" s="25" t="s">
        <v>355</v>
      </c>
      <c r="B171" s="25" t="s">
        <v>355</v>
      </c>
      <c r="C171" s="25" t="s">
        <v>356</v>
      </c>
      <c r="D171" s="25"/>
    </row>
    <row r="172" spans="1:4" x14ac:dyDescent="0.25">
      <c r="A172" s="25" t="s">
        <v>1060</v>
      </c>
      <c r="B172" s="25" t="s">
        <v>357</v>
      </c>
      <c r="C172" s="25" t="s">
        <v>358</v>
      </c>
      <c r="D172" s="25"/>
    </row>
    <row r="173" spans="1:4" x14ac:dyDescent="0.25">
      <c r="A173" s="25" t="s">
        <v>1061</v>
      </c>
      <c r="B173" s="25" t="s">
        <v>359</v>
      </c>
      <c r="C173" s="25" t="s">
        <v>360</v>
      </c>
      <c r="D173" s="25"/>
    </row>
    <row r="174" spans="1:4" x14ac:dyDescent="0.25">
      <c r="A174" s="25" t="s">
        <v>1062</v>
      </c>
      <c r="B174" s="25" t="s">
        <v>361</v>
      </c>
      <c r="C174" s="25" t="s">
        <v>362</v>
      </c>
      <c r="D174" s="25"/>
    </row>
    <row r="175" spans="1:4" x14ac:dyDescent="0.25">
      <c r="A175" s="25" t="s">
        <v>363</v>
      </c>
      <c r="B175" s="25" t="s">
        <v>363</v>
      </c>
      <c r="C175" s="25" t="s">
        <v>364</v>
      </c>
      <c r="D175" s="25"/>
    </row>
    <row r="176" spans="1:4" x14ac:dyDescent="0.25">
      <c r="A176" s="25" t="s">
        <v>1063</v>
      </c>
      <c r="B176" s="25" t="s">
        <v>365</v>
      </c>
      <c r="C176" s="25" t="s">
        <v>366</v>
      </c>
      <c r="D176" s="25"/>
    </row>
    <row r="177" spans="1:4" x14ac:dyDescent="0.25">
      <c r="A177" s="25" t="s">
        <v>367</v>
      </c>
      <c r="B177" s="25" t="s">
        <v>367</v>
      </c>
      <c r="C177" s="25" t="s">
        <v>368</v>
      </c>
      <c r="D177" s="25"/>
    </row>
    <row r="178" spans="1:4" x14ac:dyDescent="0.25">
      <c r="A178" s="25" t="s">
        <v>369</v>
      </c>
      <c r="B178" s="25" t="s">
        <v>369</v>
      </c>
      <c r="C178" s="25" t="s">
        <v>370</v>
      </c>
      <c r="D178" s="25"/>
    </row>
    <row r="179" spans="1:4" x14ac:dyDescent="0.25">
      <c r="A179" s="25" t="s">
        <v>371</v>
      </c>
      <c r="B179" s="25" t="s">
        <v>371</v>
      </c>
      <c r="C179" s="25" t="s">
        <v>372</v>
      </c>
      <c r="D179" s="25"/>
    </row>
    <row r="180" spans="1:4" x14ac:dyDescent="0.25">
      <c r="A180" s="25" t="s">
        <v>1064</v>
      </c>
      <c r="B180" s="25" t="s">
        <v>373</v>
      </c>
      <c r="C180" s="25" t="s">
        <v>374</v>
      </c>
      <c r="D180" s="25"/>
    </row>
    <row r="181" spans="1:4" x14ac:dyDescent="0.25">
      <c r="A181" s="25" t="s">
        <v>1065</v>
      </c>
      <c r="B181" s="25" t="s">
        <v>375</v>
      </c>
      <c r="C181" s="25" t="s">
        <v>376</v>
      </c>
      <c r="D181" s="25"/>
    </row>
    <row r="182" spans="1:4" x14ac:dyDescent="0.25">
      <c r="A182" s="25" t="s">
        <v>1066</v>
      </c>
      <c r="B182" s="25" t="s">
        <v>377</v>
      </c>
      <c r="C182" s="25" t="s">
        <v>378</v>
      </c>
      <c r="D182" s="25"/>
    </row>
    <row r="183" spans="1:4" x14ac:dyDescent="0.25">
      <c r="A183" s="25" t="s">
        <v>379</v>
      </c>
      <c r="B183" s="25" t="s">
        <v>379</v>
      </c>
      <c r="C183" s="25" t="s">
        <v>380</v>
      </c>
      <c r="D183" s="25"/>
    </row>
    <row r="184" spans="1:4" x14ac:dyDescent="0.25">
      <c r="A184" s="25" t="s">
        <v>381</v>
      </c>
      <c r="B184" s="25" t="s">
        <v>381</v>
      </c>
      <c r="C184" s="25" t="s">
        <v>382</v>
      </c>
      <c r="D184" s="25"/>
    </row>
    <row r="185" spans="1:4" x14ac:dyDescent="0.25">
      <c r="A185" s="25" t="s">
        <v>383</v>
      </c>
      <c r="B185" s="25" t="s">
        <v>383</v>
      </c>
      <c r="C185" s="25" t="s">
        <v>384</v>
      </c>
      <c r="D185" s="25"/>
    </row>
    <row r="186" spans="1:4" x14ac:dyDescent="0.25">
      <c r="A186" s="25" t="s">
        <v>1067</v>
      </c>
      <c r="B186" s="25" t="s">
        <v>385</v>
      </c>
      <c r="C186" s="25" t="s">
        <v>386</v>
      </c>
      <c r="D186" s="25"/>
    </row>
    <row r="187" spans="1:4" x14ac:dyDescent="0.25">
      <c r="A187" s="25" t="s">
        <v>387</v>
      </c>
      <c r="B187" s="25" t="s">
        <v>387</v>
      </c>
      <c r="C187" s="25" t="s">
        <v>388</v>
      </c>
      <c r="D187" s="25"/>
    </row>
    <row r="188" spans="1:4" x14ac:dyDescent="0.25">
      <c r="A188" s="25" t="s">
        <v>1068</v>
      </c>
      <c r="B188" s="25" t="s">
        <v>389</v>
      </c>
      <c r="C188" s="25" t="s">
        <v>390</v>
      </c>
      <c r="D188" s="25"/>
    </row>
    <row r="189" spans="1:4" x14ac:dyDescent="0.25">
      <c r="A189" s="25" t="s">
        <v>391</v>
      </c>
      <c r="B189" s="25" t="s">
        <v>391</v>
      </c>
      <c r="C189" s="25" t="s">
        <v>392</v>
      </c>
      <c r="D189" s="25"/>
    </row>
    <row r="190" spans="1:4" x14ac:dyDescent="0.25">
      <c r="A190" s="25" t="s">
        <v>1069</v>
      </c>
      <c r="B190" s="25" t="s">
        <v>393</v>
      </c>
      <c r="C190" s="25" t="s">
        <v>394</v>
      </c>
      <c r="D190" s="25"/>
    </row>
    <row r="191" spans="1:4" x14ac:dyDescent="0.25">
      <c r="A191" s="25" t="s">
        <v>395</v>
      </c>
      <c r="B191" s="25" t="s">
        <v>395</v>
      </c>
      <c r="C191" s="25" t="s">
        <v>396</v>
      </c>
      <c r="D191" s="25"/>
    </row>
    <row r="192" spans="1:4" x14ac:dyDescent="0.25">
      <c r="A192" s="25" t="s">
        <v>397</v>
      </c>
      <c r="B192" s="25" t="s">
        <v>397</v>
      </c>
      <c r="C192" s="25" t="s">
        <v>398</v>
      </c>
      <c r="D192" s="25"/>
    </row>
    <row r="193" spans="1:4" x14ac:dyDescent="0.25">
      <c r="A193" s="25" t="s">
        <v>399</v>
      </c>
      <c r="B193" s="25" t="s">
        <v>399</v>
      </c>
      <c r="C193" s="25" t="s">
        <v>400</v>
      </c>
      <c r="D193" s="25"/>
    </row>
    <row r="194" spans="1:4" x14ac:dyDescent="0.25">
      <c r="A194" s="25" t="s">
        <v>401</v>
      </c>
      <c r="B194" s="25" t="s">
        <v>401</v>
      </c>
      <c r="C194" s="25" t="s">
        <v>402</v>
      </c>
      <c r="D194" s="25"/>
    </row>
    <row r="195" spans="1:4" x14ac:dyDescent="0.25">
      <c r="A195" s="25" t="s">
        <v>403</v>
      </c>
      <c r="B195" s="25" t="s">
        <v>403</v>
      </c>
      <c r="C195" s="25" t="s">
        <v>404</v>
      </c>
      <c r="D195" s="25"/>
    </row>
    <row r="196" spans="1:4" x14ac:dyDescent="0.25">
      <c r="A196" s="25" t="s">
        <v>405</v>
      </c>
      <c r="B196" s="25" t="s">
        <v>405</v>
      </c>
      <c r="C196" s="25" t="s">
        <v>406</v>
      </c>
      <c r="D196" s="25"/>
    </row>
    <row r="197" spans="1:4" x14ac:dyDescent="0.25">
      <c r="A197" s="25" t="s">
        <v>407</v>
      </c>
      <c r="B197" s="25" t="s">
        <v>407</v>
      </c>
      <c r="C197" s="25" t="s">
        <v>408</v>
      </c>
      <c r="D197" s="25"/>
    </row>
    <row r="198" spans="1:4" x14ac:dyDescent="0.25">
      <c r="A198" s="25" t="s">
        <v>409</v>
      </c>
      <c r="B198" s="25" t="s">
        <v>409</v>
      </c>
      <c r="C198" s="25" t="s">
        <v>410</v>
      </c>
      <c r="D198" s="25"/>
    </row>
    <row r="199" spans="1:4" x14ac:dyDescent="0.25">
      <c r="A199" s="25" t="s">
        <v>1070</v>
      </c>
      <c r="B199" s="25" t="s">
        <v>411</v>
      </c>
      <c r="C199" s="25" t="s">
        <v>412</v>
      </c>
      <c r="D199" s="25"/>
    </row>
    <row r="200" spans="1:4" x14ac:dyDescent="0.25">
      <c r="A200" s="25" t="s">
        <v>413</v>
      </c>
      <c r="B200" s="25" t="s">
        <v>413</v>
      </c>
      <c r="C200" s="25" t="s">
        <v>414</v>
      </c>
      <c r="D200" s="25"/>
    </row>
    <row r="201" spans="1:4" x14ac:dyDescent="0.25">
      <c r="A201" s="25" t="s">
        <v>1071</v>
      </c>
      <c r="B201" s="25" t="s">
        <v>415</v>
      </c>
      <c r="C201" s="25" t="s">
        <v>416</v>
      </c>
      <c r="D201" s="25"/>
    </row>
    <row r="202" spans="1:4" x14ac:dyDescent="0.25">
      <c r="A202" s="25" t="s">
        <v>1072</v>
      </c>
      <c r="B202" s="25" t="s">
        <v>417</v>
      </c>
      <c r="C202" s="25" t="s">
        <v>418</v>
      </c>
      <c r="D202" s="25"/>
    </row>
    <row r="203" spans="1:4" x14ac:dyDescent="0.25">
      <c r="A203" s="25" t="s">
        <v>1073</v>
      </c>
      <c r="B203" s="25" t="s">
        <v>419</v>
      </c>
      <c r="C203" s="25" t="s">
        <v>420</v>
      </c>
      <c r="D203" s="25"/>
    </row>
    <row r="204" spans="1:4" x14ac:dyDescent="0.25">
      <c r="A204" s="25" t="s">
        <v>1074</v>
      </c>
      <c r="B204" s="25" t="s">
        <v>421</v>
      </c>
      <c r="C204" s="25" t="s">
        <v>422</v>
      </c>
      <c r="D204" s="25"/>
    </row>
    <row r="205" spans="1:4" x14ac:dyDescent="0.25">
      <c r="A205" s="25" t="s">
        <v>423</v>
      </c>
      <c r="B205" s="25" t="s">
        <v>423</v>
      </c>
      <c r="C205" s="25" t="s">
        <v>424</v>
      </c>
      <c r="D205" s="25"/>
    </row>
    <row r="206" spans="1:4" x14ac:dyDescent="0.25">
      <c r="A206" s="25" t="s">
        <v>425</v>
      </c>
      <c r="B206" s="25" t="s">
        <v>425</v>
      </c>
      <c r="C206" s="25" t="s">
        <v>426</v>
      </c>
      <c r="D206" s="25"/>
    </row>
    <row r="207" spans="1:4" x14ac:dyDescent="0.25">
      <c r="A207" s="25" t="s">
        <v>427</v>
      </c>
      <c r="B207" s="25" t="s">
        <v>427</v>
      </c>
      <c r="C207" s="25" t="s">
        <v>428</v>
      </c>
      <c r="D207" s="25"/>
    </row>
    <row r="208" spans="1:4" x14ac:dyDescent="0.25">
      <c r="A208" s="25" t="s">
        <v>429</v>
      </c>
      <c r="B208" s="25" t="s">
        <v>429</v>
      </c>
      <c r="C208" s="25" t="s">
        <v>430</v>
      </c>
      <c r="D208" s="25"/>
    </row>
    <row r="209" spans="1:4" x14ac:dyDescent="0.25">
      <c r="A209" s="25" t="s">
        <v>1075</v>
      </c>
      <c r="B209" s="25" t="s">
        <v>431</v>
      </c>
      <c r="C209" s="25" t="s">
        <v>432</v>
      </c>
      <c r="D209" s="25"/>
    </row>
    <row r="210" spans="1:4" x14ac:dyDescent="0.25">
      <c r="A210" s="25" t="s">
        <v>1076</v>
      </c>
      <c r="B210" s="25" t="s">
        <v>433</v>
      </c>
      <c r="C210" s="25" t="s">
        <v>434</v>
      </c>
      <c r="D210" s="25"/>
    </row>
    <row r="211" spans="1:4" x14ac:dyDescent="0.25">
      <c r="A211" s="25" t="s">
        <v>435</v>
      </c>
      <c r="B211" s="25" t="s">
        <v>435</v>
      </c>
      <c r="C211" s="25" t="s">
        <v>436</v>
      </c>
      <c r="D211" s="25"/>
    </row>
    <row r="212" spans="1:4" x14ac:dyDescent="0.25">
      <c r="A212" s="25" t="s">
        <v>437</v>
      </c>
      <c r="B212" s="25" t="s">
        <v>437</v>
      </c>
      <c r="C212" s="25" t="s">
        <v>438</v>
      </c>
      <c r="D212" s="25"/>
    </row>
    <row r="213" spans="1:4" x14ac:dyDescent="0.25">
      <c r="A213" s="25" t="s">
        <v>439</v>
      </c>
      <c r="B213" s="25" t="s">
        <v>439</v>
      </c>
      <c r="C213" s="25" t="s">
        <v>440</v>
      </c>
      <c r="D213" s="25"/>
    </row>
    <row r="214" spans="1:4" x14ac:dyDescent="0.25">
      <c r="A214" s="25" t="s">
        <v>441</v>
      </c>
      <c r="B214" s="25" t="s">
        <v>441</v>
      </c>
      <c r="C214" s="25" t="s">
        <v>442</v>
      </c>
      <c r="D214" s="25"/>
    </row>
    <row r="215" spans="1:4" x14ac:dyDescent="0.25">
      <c r="A215" s="25" t="s">
        <v>1077</v>
      </c>
      <c r="B215" s="25" t="s">
        <v>443</v>
      </c>
      <c r="C215" s="25" t="s">
        <v>444</v>
      </c>
      <c r="D215" s="25"/>
    </row>
    <row r="216" spans="1:4" x14ac:dyDescent="0.25">
      <c r="A216" s="25" t="s">
        <v>445</v>
      </c>
      <c r="B216" s="25" t="s">
        <v>445</v>
      </c>
      <c r="C216" s="25" t="s">
        <v>446</v>
      </c>
      <c r="D216" s="25"/>
    </row>
    <row r="217" spans="1:4" x14ac:dyDescent="0.25">
      <c r="A217" s="25" t="s">
        <v>447</v>
      </c>
      <c r="B217" s="25" t="s">
        <v>447</v>
      </c>
      <c r="C217" s="25" t="s">
        <v>448</v>
      </c>
      <c r="D217" s="25"/>
    </row>
    <row r="218" spans="1:4" x14ac:dyDescent="0.25">
      <c r="A218" s="25" t="s">
        <v>449</v>
      </c>
      <c r="B218" s="25" t="s">
        <v>449</v>
      </c>
      <c r="C218" s="25" t="s">
        <v>450</v>
      </c>
      <c r="D218" s="25"/>
    </row>
    <row r="219" spans="1:4" x14ac:dyDescent="0.25">
      <c r="A219" s="25" t="s">
        <v>451</v>
      </c>
      <c r="B219" s="25" t="s">
        <v>451</v>
      </c>
      <c r="C219" s="25" t="s">
        <v>452</v>
      </c>
      <c r="D219" s="25"/>
    </row>
    <row r="220" spans="1:4" x14ac:dyDescent="0.25">
      <c r="A220" s="25" t="s">
        <v>453</v>
      </c>
      <c r="B220" s="25" t="s">
        <v>453</v>
      </c>
      <c r="C220" s="25" t="s">
        <v>454</v>
      </c>
      <c r="D220" s="25"/>
    </row>
    <row r="221" spans="1:4" x14ac:dyDescent="0.25">
      <c r="A221" s="25" t="s">
        <v>455</v>
      </c>
      <c r="B221" s="25" t="s">
        <v>455</v>
      </c>
      <c r="C221" s="25" t="s">
        <v>456</v>
      </c>
      <c r="D221" s="25"/>
    </row>
    <row r="222" spans="1:4" x14ac:dyDescent="0.25">
      <c r="A222" s="25" t="s">
        <v>457</v>
      </c>
      <c r="B222" s="25" t="s">
        <v>457</v>
      </c>
      <c r="C222" s="25" t="s">
        <v>458</v>
      </c>
      <c r="D222" s="25"/>
    </row>
    <row r="223" spans="1:4" x14ac:dyDescent="0.25">
      <c r="A223" s="25" t="s">
        <v>1078</v>
      </c>
      <c r="B223" s="25" t="s">
        <v>459</v>
      </c>
      <c r="C223" s="25" t="s">
        <v>460</v>
      </c>
      <c r="D223" s="25"/>
    </row>
    <row r="224" spans="1:4" x14ac:dyDescent="0.25">
      <c r="A224" s="25" t="s">
        <v>461</v>
      </c>
      <c r="B224" s="25" t="s">
        <v>461</v>
      </c>
      <c r="C224" s="25" t="s">
        <v>462</v>
      </c>
      <c r="D224" s="25"/>
    </row>
    <row r="225" spans="1:4" x14ac:dyDescent="0.25">
      <c r="A225" s="25" t="s">
        <v>463</v>
      </c>
      <c r="B225" s="25" t="s">
        <v>463</v>
      </c>
      <c r="C225" s="25" t="s">
        <v>464</v>
      </c>
      <c r="D225" s="25"/>
    </row>
    <row r="226" spans="1:4" x14ac:dyDescent="0.25">
      <c r="A226" s="25" t="s">
        <v>465</v>
      </c>
      <c r="B226" s="25" t="s">
        <v>465</v>
      </c>
      <c r="C226" s="25" t="s">
        <v>466</v>
      </c>
      <c r="D226" s="25"/>
    </row>
    <row r="227" spans="1:4" x14ac:dyDescent="0.25">
      <c r="A227" s="25" t="s">
        <v>1079</v>
      </c>
      <c r="B227" s="25" t="s">
        <v>467</v>
      </c>
      <c r="C227" s="25" t="s">
        <v>468</v>
      </c>
      <c r="D227" s="25"/>
    </row>
    <row r="228" spans="1:4" x14ac:dyDescent="0.25">
      <c r="A228" s="25" t="s">
        <v>1080</v>
      </c>
      <c r="B228" s="25" t="s">
        <v>469</v>
      </c>
      <c r="C228" s="25" t="s">
        <v>470</v>
      </c>
      <c r="D228" s="25"/>
    </row>
    <row r="229" spans="1:4" x14ac:dyDescent="0.25">
      <c r="A229" s="25" t="s">
        <v>1081</v>
      </c>
      <c r="B229" s="25" t="s">
        <v>471</v>
      </c>
      <c r="C229" s="25" t="s">
        <v>472</v>
      </c>
      <c r="D229" s="25"/>
    </row>
    <row r="230" spans="1:4" x14ac:dyDescent="0.25">
      <c r="A230" s="25" t="s">
        <v>473</v>
      </c>
      <c r="B230" s="25" t="s">
        <v>473</v>
      </c>
      <c r="C230" s="25" t="s">
        <v>474</v>
      </c>
      <c r="D230" s="25"/>
    </row>
    <row r="231" spans="1:4" x14ac:dyDescent="0.25">
      <c r="A231" s="25" t="s">
        <v>475</v>
      </c>
      <c r="B231" s="25" t="s">
        <v>475</v>
      </c>
      <c r="C231" s="25" t="s">
        <v>476</v>
      </c>
      <c r="D231" s="25"/>
    </row>
    <row r="232" spans="1:4" x14ac:dyDescent="0.25">
      <c r="A232" s="25" t="s">
        <v>477</v>
      </c>
      <c r="B232" s="25" t="s">
        <v>477</v>
      </c>
      <c r="C232" s="25" t="s">
        <v>478</v>
      </c>
      <c r="D232" s="25"/>
    </row>
    <row r="233" spans="1:4" x14ac:dyDescent="0.25">
      <c r="A233" s="25" t="s">
        <v>479</v>
      </c>
      <c r="B233" s="25" t="s">
        <v>479</v>
      </c>
      <c r="C233" s="25" t="s">
        <v>480</v>
      </c>
      <c r="D233" s="25"/>
    </row>
    <row r="234" spans="1:4" x14ac:dyDescent="0.25">
      <c r="A234" s="25" t="s">
        <v>1082</v>
      </c>
      <c r="B234" s="25" t="s">
        <v>481</v>
      </c>
      <c r="C234" s="25" t="s">
        <v>482</v>
      </c>
      <c r="D234" s="25"/>
    </row>
    <row r="235" spans="1:4" x14ac:dyDescent="0.25">
      <c r="A235" s="25" t="s">
        <v>1083</v>
      </c>
      <c r="B235" s="25" t="s">
        <v>483</v>
      </c>
      <c r="C235" s="25" t="s">
        <v>484</v>
      </c>
      <c r="D235" s="25"/>
    </row>
    <row r="236" spans="1:4" x14ac:dyDescent="0.25">
      <c r="A236" s="25" t="s">
        <v>1084</v>
      </c>
      <c r="B236" s="25" t="s">
        <v>485</v>
      </c>
      <c r="C236" s="25" t="s">
        <v>486</v>
      </c>
      <c r="D236" s="25"/>
    </row>
    <row r="237" spans="1:4" x14ac:dyDescent="0.25">
      <c r="A237" s="25" t="s">
        <v>487</v>
      </c>
      <c r="B237" s="25" t="s">
        <v>487</v>
      </c>
      <c r="C237" s="25" t="s">
        <v>488</v>
      </c>
      <c r="D237" s="25"/>
    </row>
    <row r="238" spans="1:4" x14ac:dyDescent="0.25">
      <c r="A238" s="25" t="s">
        <v>489</v>
      </c>
      <c r="B238" s="25" t="s">
        <v>489</v>
      </c>
      <c r="C238" s="25" t="s">
        <v>490</v>
      </c>
      <c r="D238" s="25"/>
    </row>
    <row r="239" spans="1:4" x14ac:dyDescent="0.25">
      <c r="A239" s="25" t="s">
        <v>491</v>
      </c>
      <c r="B239" s="25" t="s">
        <v>491</v>
      </c>
      <c r="C239" s="25" t="s">
        <v>492</v>
      </c>
      <c r="D239" s="25"/>
    </row>
    <row r="240" spans="1:4" x14ac:dyDescent="0.25">
      <c r="A240" s="25" t="s">
        <v>493</v>
      </c>
      <c r="B240" s="25" t="s">
        <v>493</v>
      </c>
      <c r="C240" s="25" t="s">
        <v>494</v>
      </c>
      <c r="D240" s="25"/>
    </row>
    <row r="241" spans="1:4" x14ac:dyDescent="0.25">
      <c r="A241" s="25" t="s">
        <v>495</v>
      </c>
      <c r="B241" s="25" t="s">
        <v>495</v>
      </c>
      <c r="C241" s="25" t="s">
        <v>496</v>
      </c>
      <c r="D241" s="25"/>
    </row>
    <row r="242" spans="1:4" x14ac:dyDescent="0.25">
      <c r="A242" s="25" t="s">
        <v>1085</v>
      </c>
      <c r="B242" s="25" t="s">
        <v>497</v>
      </c>
      <c r="C242" s="25" t="s">
        <v>498</v>
      </c>
      <c r="D242" s="25"/>
    </row>
    <row r="243" spans="1:4" x14ac:dyDescent="0.25">
      <c r="A243" s="25" t="s">
        <v>499</v>
      </c>
      <c r="B243" s="25" t="s">
        <v>499</v>
      </c>
      <c r="C243" s="25" t="s">
        <v>500</v>
      </c>
      <c r="D243" s="25"/>
    </row>
    <row r="244" spans="1:4" x14ac:dyDescent="0.25">
      <c r="A244" s="25" t="s">
        <v>501</v>
      </c>
      <c r="B244" s="25" t="s">
        <v>501</v>
      </c>
      <c r="C244" s="25" t="s">
        <v>502</v>
      </c>
      <c r="D244" s="25"/>
    </row>
    <row r="245" spans="1:4" x14ac:dyDescent="0.25">
      <c r="A245" s="25" t="s">
        <v>1086</v>
      </c>
      <c r="B245" s="25" t="s">
        <v>503</v>
      </c>
      <c r="C245" s="25" t="s">
        <v>504</v>
      </c>
      <c r="D245" s="25"/>
    </row>
    <row r="246" spans="1:4" x14ac:dyDescent="0.25">
      <c r="A246" s="25" t="s">
        <v>1087</v>
      </c>
      <c r="B246" s="25" t="s">
        <v>505</v>
      </c>
      <c r="C246" s="25" t="s">
        <v>506</v>
      </c>
      <c r="D246" s="25"/>
    </row>
    <row r="247" spans="1:4" x14ac:dyDescent="0.25">
      <c r="A247" s="25" t="s">
        <v>1088</v>
      </c>
      <c r="B247" s="25" t="s">
        <v>507</v>
      </c>
      <c r="C247" s="25" t="s">
        <v>508</v>
      </c>
      <c r="D247" s="25"/>
    </row>
    <row r="248" spans="1:4" x14ac:dyDescent="0.25">
      <c r="A248" s="25" t="s">
        <v>1089</v>
      </c>
      <c r="B248" s="25" t="s">
        <v>509</v>
      </c>
      <c r="C248" s="25" t="s">
        <v>510</v>
      </c>
      <c r="D248" s="25"/>
    </row>
    <row r="249" spans="1:4" x14ac:dyDescent="0.25">
      <c r="A249" s="25" t="s">
        <v>1090</v>
      </c>
      <c r="B249" s="25" t="s">
        <v>511</v>
      </c>
      <c r="C249" s="25" t="s">
        <v>512</v>
      </c>
      <c r="D249" s="25"/>
    </row>
    <row r="250" spans="1:4" x14ac:dyDescent="0.25">
      <c r="A250" s="25" t="s">
        <v>513</v>
      </c>
      <c r="B250" s="25" t="s">
        <v>513</v>
      </c>
      <c r="C250" s="25" t="s">
        <v>514</v>
      </c>
      <c r="D250" s="25"/>
    </row>
    <row r="251" spans="1:4" x14ac:dyDescent="0.25">
      <c r="A251" s="25" t="s">
        <v>515</v>
      </c>
      <c r="B251" s="25" t="s">
        <v>515</v>
      </c>
      <c r="C251" s="25" t="s">
        <v>516</v>
      </c>
      <c r="D251" s="25"/>
    </row>
    <row r="252" spans="1:4" x14ac:dyDescent="0.25">
      <c r="A252" s="25" t="s">
        <v>517</v>
      </c>
      <c r="B252" s="25" t="s">
        <v>517</v>
      </c>
      <c r="C252" s="25" t="s">
        <v>518</v>
      </c>
      <c r="D252" s="25"/>
    </row>
    <row r="253" spans="1:4" x14ac:dyDescent="0.25">
      <c r="A253" s="25" t="s">
        <v>519</v>
      </c>
      <c r="B253" s="25" t="s">
        <v>519</v>
      </c>
      <c r="C253" s="25" t="s">
        <v>520</v>
      </c>
      <c r="D253" s="25"/>
    </row>
    <row r="254" spans="1:4" x14ac:dyDescent="0.25">
      <c r="A254" s="25" t="s">
        <v>521</v>
      </c>
      <c r="B254" s="25" t="s">
        <v>521</v>
      </c>
      <c r="C254" s="25" t="s">
        <v>522</v>
      </c>
      <c r="D254" s="25"/>
    </row>
    <row r="255" spans="1:4" x14ac:dyDescent="0.25">
      <c r="A255" s="25" t="s">
        <v>523</v>
      </c>
      <c r="B255" s="25" t="s">
        <v>523</v>
      </c>
      <c r="C255" s="25" t="s">
        <v>524</v>
      </c>
      <c r="D255" s="25"/>
    </row>
    <row r="256" spans="1:4" x14ac:dyDescent="0.25">
      <c r="A256" s="25" t="s">
        <v>525</v>
      </c>
      <c r="B256" s="25" t="s">
        <v>525</v>
      </c>
      <c r="C256" s="25" t="s">
        <v>526</v>
      </c>
      <c r="D256" s="25"/>
    </row>
    <row r="257" spans="1:4" x14ac:dyDescent="0.25">
      <c r="A257" s="25" t="s">
        <v>527</v>
      </c>
      <c r="B257" s="25" t="s">
        <v>527</v>
      </c>
      <c r="C257" s="25" t="s">
        <v>528</v>
      </c>
      <c r="D257" s="25"/>
    </row>
    <row r="258" spans="1:4" x14ac:dyDescent="0.25">
      <c r="A258" s="25" t="s">
        <v>529</v>
      </c>
      <c r="B258" s="25" t="s">
        <v>529</v>
      </c>
      <c r="C258" s="25" t="s">
        <v>530</v>
      </c>
      <c r="D258" s="25"/>
    </row>
    <row r="259" spans="1:4" x14ac:dyDescent="0.25">
      <c r="A259" s="25" t="s">
        <v>531</v>
      </c>
      <c r="B259" s="25" t="s">
        <v>531</v>
      </c>
      <c r="C259" s="25" t="s">
        <v>532</v>
      </c>
      <c r="D259" s="25"/>
    </row>
    <row r="260" spans="1:4" x14ac:dyDescent="0.25">
      <c r="A260" s="25" t="s">
        <v>533</v>
      </c>
      <c r="B260" s="25" t="s">
        <v>533</v>
      </c>
      <c r="C260" s="25" t="s">
        <v>534</v>
      </c>
      <c r="D260" s="25"/>
    </row>
    <row r="261" spans="1:4" x14ac:dyDescent="0.25">
      <c r="A261" s="25" t="s">
        <v>535</v>
      </c>
      <c r="B261" s="25" t="s">
        <v>535</v>
      </c>
      <c r="C261" s="25" t="s">
        <v>536</v>
      </c>
      <c r="D261" s="25"/>
    </row>
    <row r="262" spans="1:4" x14ac:dyDescent="0.25">
      <c r="A262" s="25" t="s">
        <v>1091</v>
      </c>
      <c r="B262" s="25" t="s">
        <v>537</v>
      </c>
      <c r="C262" s="25" t="s">
        <v>538</v>
      </c>
      <c r="D262" s="25"/>
    </row>
    <row r="263" spans="1:4" x14ac:dyDescent="0.25">
      <c r="A263" s="25" t="s">
        <v>1092</v>
      </c>
      <c r="B263" s="25" t="s">
        <v>539</v>
      </c>
      <c r="C263" s="25" t="s">
        <v>540</v>
      </c>
      <c r="D263" s="25"/>
    </row>
    <row r="264" spans="1:4" x14ac:dyDescent="0.25">
      <c r="A264" s="25" t="s">
        <v>1093</v>
      </c>
      <c r="B264" s="25" t="s">
        <v>541</v>
      </c>
      <c r="C264" s="25" t="s">
        <v>542</v>
      </c>
      <c r="D264" s="25"/>
    </row>
    <row r="265" spans="1:4" x14ac:dyDescent="0.25">
      <c r="A265" s="25" t="s">
        <v>1094</v>
      </c>
      <c r="B265" s="25" t="s">
        <v>543</v>
      </c>
      <c r="C265" s="25" t="s">
        <v>544</v>
      </c>
      <c r="D265" s="25"/>
    </row>
    <row r="266" spans="1:4" x14ac:dyDescent="0.25">
      <c r="A266" s="25" t="s">
        <v>1095</v>
      </c>
      <c r="B266" s="25" t="s">
        <v>545</v>
      </c>
      <c r="C266" s="25" t="s">
        <v>546</v>
      </c>
      <c r="D266" s="25"/>
    </row>
    <row r="267" spans="1:4" x14ac:dyDescent="0.25">
      <c r="A267" s="25" t="s">
        <v>547</v>
      </c>
      <c r="B267" s="25" t="s">
        <v>547</v>
      </c>
      <c r="C267" s="25" t="s">
        <v>548</v>
      </c>
      <c r="D267" s="25"/>
    </row>
    <row r="268" spans="1:4" x14ac:dyDescent="0.25">
      <c r="A268" s="25" t="s">
        <v>1096</v>
      </c>
      <c r="B268" s="25" t="s">
        <v>549</v>
      </c>
      <c r="C268" s="25" t="s">
        <v>550</v>
      </c>
      <c r="D268" s="25"/>
    </row>
    <row r="269" spans="1:4" x14ac:dyDescent="0.25">
      <c r="A269" s="25" t="s">
        <v>1097</v>
      </c>
      <c r="B269" s="25" t="s">
        <v>551</v>
      </c>
      <c r="C269" s="25" t="s">
        <v>552</v>
      </c>
      <c r="D269" s="25"/>
    </row>
    <row r="270" spans="1:4" x14ac:dyDescent="0.25">
      <c r="A270" s="25" t="s">
        <v>1098</v>
      </c>
      <c r="B270" s="25" t="s">
        <v>553</v>
      </c>
      <c r="C270" s="25" t="s">
        <v>554</v>
      </c>
      <c r="D270" s="25"/>
    </row>
    <row r="271" spans="1:4" x14ac:dyDescent="0.25">
      <c r="A271" s="25" t="s">
        <v>1099</v>
      </c>
      <c r="B271" s="25" t="s">
        <v>555</v>
      </c>
      <c r="C271" s="25" t="s">
        <v>556</v>
      </c>
      <c r="D271" s="25"/>
    </row>
    <row r="272" spans="1:4" x14ac:dyDescent="0.25">
      <c r="A272" s="25" t="s">
        <v>1100</v>
      </c>
      <c r="B272" s="25" t="s">
        <v>557</v>
      </c>
      <c r="C272" s="25" t="s">
        <v>558</v>
      </c>
      <c r="D272" s="25"/>
    </row>
    <row r="273" spans="1:4" x14ac:dyDescent="0.25">
      <c r="A273" s="25" t="s">
        <v>1101</v>
      </c>
      <c r="B273" s="25" t="s">
        <v>559</v>
      </c>
      <c r="C273" s="25" t="s">
        <v>560</v>
      </c>
      <c r="D273" s="25"/>
    </row>
    <row r="274" spans="1:4" x14ac:dyDescent="0.25">
      <c r="A274" s="25" t="s">
        <v>1102</v>
      </c>
      <c r="B274" s="25" t="s">
        <v>561</v>
      </c>
      <c r="C274" s="25" t="s">
        <v>562</v>
      </c>
      <c r="D274" s="25"/>
    </row>
    <row r="275" spans="1:4" x14ac:dyDescent="0.25">
      <c r="A275" s="25" t="s">
        <v>563</v>
      </c>
      <c r="B275" s="25" t="s">
        <v>563</v>
      </c>
      <c r="C275" s="25" t="s">
        <v>542</v>
      </c>
      <c r="D275" s="25"/>
    </row>
    <row r="276" spans="1:4" x14ac:dyDescent="0.25">
      <c r="A276" s="25" t="s">
        <v>564</v>
      </c>
      <c r="B276" s="25" t="s">
        <v>564</v>
      </c>
      <c r="C276" s="25" t="s">
        <v>565</v>
      </c>
      <c r="D276" s="25"/>
    </row>
    <row r="277" spans="1:4" x14ac:dyDescent="0.25">
      <c r="A277" s="25" t="s">
        <v>566</v>
      </c>
      <c r="B277" s="25" t="s">
        <v>566</v>
      </c>
      <c r="C277" s="25" t="s">
        <v>567</v>
      </c>
      <c r="D277" s="25"/>
    </row>
    <row r="278" spans="1:4" x14ac:dyDescent="0.25">
      <c r="A278" s="25" t="s">
        <v>568</v>
      </c>
      <c r="B278" s="25" t="s">
        <v>568</v>
      </c>
      <c r="C278" s="25" t="s">
        <v>569</v>
      </c>
      <c r="D278" s="25"/>
    </row>
    <row r="279" spans="1:4" x14ac:dyDescent="0.25">
      <c r="A279" s="25" t="s">
        <v>570</v>
      </c>
      <c r="B279" s="25" t="s">
        <v>570</v>
      </c>
      <c r="C279" s="25" t="s">
        <v>571</v>
      </c>
      <c r="D279" s="25"/>
    </row>
    <row r="280" spans="1:4" x14ac:dyDescent="0.25">
      <c r="A280" s="25" t="s">
        <v>1103</v>
      </c>
      <c r="B280" s="25" t="s">
        <v>572</v>
      </c>
      <c r="C280" s="25" t="s">
        <v>573</v>
      </c>
      <c r="D280" s="25"/>
    </row>
    <row r="281" spans="1:4" x14ac:dyDescent="0.25">
      <c r="A281" s="25" t="s">
        <v>574</v>
      </c>
      <c r="B281" s="25" t="s">
        <v>574</v>
      </c>
      <c r="C281" s="25" t="s">
        <v>575</v>
      </c>
      <c r="D281" s="25"/>
    </row>
    <row r="282" spans="1:4" x14ac:dyDescent="0.25">
      <c r="A282" s="25" t="s">
        <v>1104</v>
      </c>
      <c r="B282" s="25" t="s">
        <v>576</v>
      </c>
      <c r="C282" s="25" t="s">
        <v>577</v>
      </c>
      <c r="D282" s="25"/>
    </row>
    <row r="283" spans="1:4" x14ac:dyDescent="0.25">
      <c r="A283" s="25" t="s">
        <v>578</v>
      </c>
      <c r="B283" s="25" t="s">
        <v>578</v>
      </c>
      <c r="C283" s="25" t="s">
        <v>579</v>
      </c>
      <c r="D283" s="25"/>
    </row>
    <row r="284" spans="1:4" x14ac:dyDescent="0.25">
      <c r="A284" s="25" t="s">
        <v>580</v>
      </c>
      <c r="B284" s="25" t="s">
        <v>580</v>
      </c>
      <c r="C284" s="25" t="s">
        <v>581</v>
      </c>
      <c r="D284" s="25"/>
    </row>
    <row r="285" spans="1:4" x14ac:dyDescent="0.25">
      <c r="A285" s="25" t="s">
        <v>582</v>
      </c>
      <c r="B285" s="25" t="s">
        <v>582</v>
      </c>
      <c r="C285" s="25" t="s">
        <v>583</v>
      </c>
      <c r="D285" s="25"/>
    </row>
    <row r="286" spans="1:4" x14ac:dyDescent="0.25">
      <c r="A286" s="25" t="s">
        <v>584</v>
      </c>
      <c r="B286" s="25" t="s">
        <v>584</v>
      </c>
      <c r="C286" s="25" t="s">
        <v>585</v>
      </c>
      <c r="D286" s="25"/>
    </row>
    <row r="287" spans="1:4" x14ac:dyDescent="0.25">
      <c r="A287" s="25" t="s">
        <v>1105</v>
      </c>
      <c r="B287" s="25" t="s">
        <v>586</v>
      </c>
      <c r="C287" s="25" t="s">
        <v>587</v>
      </c>
      <c r="D287" s="25"/>
    </row>
    <row r="288" spans="1:4" x14ac:dyDescent="0.25">
      <c r="A288" s="25" t="s">
        <v>588</v>
      </c>
      <c r="B288" s="25" t="s">
        <v>588</v>
      </c>
      <c r="C288" s="25" t="s">
        <v>589</v>
      </c>
      <c r="D288" s="25"/>
    </row>
    <row r="289" spans="1:4" x14ac:dyDescent="0.25">
      <c r="A289" s="25" t="s">
        <v>1106</v>
      </c>
      <c r="B289" s="25" t="s">
        <v>590</v>
      </c>
      <c r="C289" s="25" t="s">
        <v>591</v>
      </c>
      <c r="D289" s="25"/>
    </row>
    <row r="290" spans="1:4" x14ac:dyDescent="0.25">
      <c r="A290" s="25" t="s">
        <v>1107</v>
      </c>
      <c r="B290" s="25" t="s">
        <v>592</v>
      </c>
      <c r="C290" s="25" t="s">
        <v>593</v>
      </c>
      <c r="D290" s="25"/>
    </row>
    <row r="291" spans="1:4" x14ac:dyDescent="0.25">
      <c r="A291" s="25" t="s">
        <v>594</v>
      </c>
      <c r="B291" s="25" t="s">
        <v>594</v>
      </c>
      <c r="C291" s="25" t="s">
        <v>595</v>
      </c>
      <c r="D291" s="25"/>
    </row>
    <row r="292" spans="1:4" x14ac:dyDescent="0.25">
      <c r="A292" s="25" t="s">
        <v>596</v>
      </c>
      <c r="B292" s="25" t="s">
        <v>596</v>
      </c>
      <c r="C292" s="25" t="s">
        <v>597</v>
      </c>
      <c r="D292" s="25"/>
    </row>
    <row r="293" spans="1:4" x14ac:dyDescent="0.25">
      <c r="A293" s="25" t="s">
        <v>598</v>
      </c>
      <c r="B293" s="25" t="s">
        <v>598</v>
      </c>
      <c r="C293" s="25" t="s">
        <v>599</v>
      </c>
      <c r="D293" s="25"/>
    </row>
    <row r="294" spans="1:4" x14ac:dyDescent="0.25">
      <c r="A294" s="25" t="s">
        <v>600</v>
      </c>
      <c r="B294" s="25" t="s">
        <v>600</v>
      </c>
      <c r="C294" s="25" t="s">
        <v>601</v>
      </c>
      <c r="D294" s="25"/>
    </row>
    <row r="295" spans="1:4" x14ac:dyDescent="0.25">
      <c r="A295" s="25" t="s">
        <v>1108</v>
      </c>
      <c r="B295" s="25" t="s">
        <v>602</v>
      </c>
      <c r="C295" s="25" t="s">
        <v>603</v>
      </c>
      <c r="D295" s="25"/>
    </row>
    <row r="296" spans="1:4" x14ac:dyDescent="0.25">
      <c r="A296" s="25" t="s">
        <v>604</v>
      </c>
      <c r="B296" s="25" t="s">
        <v>604</v>
      </c>
      <c r="C296" s="25" t="s">
        <v>605</v>
      </c>
      <c r="D296" s="25"/>
    </row>
    <row r="297" spans="1:4" x14ac:dyDescent="0.25">
      <c r="A297" s="25" t="s">
        <v>606</v>
      </c>
      <c r="B297" s="25" t="s">
        <v>606</v>
      </c>
      <c r="C297" s="25" t="s">
        <v>607</v>
      </c>
      <c r="D297" s="25"/>
    </row>
    <row r="298" spans="1:4" x14ac:dyDescent="0.25">
      <c r="A298" s="25" t="s">
        <v>1109</v>
      </c>
      <c r="B298" s="25" t="s">
        <v>608</v>
      </c>
      <c r="C298" s="25" t="s">
        <v>609</v>
      </c>
      <c r="D298" s="25"/>
    </row>
    <row r="299" spans="1:4" x14ac:dyDescent="0.25">
      <c r="A299" s="25" t="s">
        <v>610</v>
      </c>
      <c r="B299" s="25" t="s">
        <v>610</v>
      </c>
      <c r="C299" s="25" t="s">
        <v>611</v>
      </c>
      <c r="D299" s="25"/>
    </row>
    <row r="300" spans="1:4" x14ac:dyDescent="0.25">
      <c r="A300" s="25" t="s">
        <v>1110</v>
      </c>
      <c r="B300" s="25" t="s">
        <v>612</v>
      </c>
      <c r="C300" s="25" t="s">
        <v>613</v>
      </c>
      <c r="D300" s="25"/>
    </row>
    <row r="301" spans="1:4" x14ac:dyDescent="0.25">
      <c r="A301" s="25" t="s">
        <v>614</v>
      </c>
      <c r="B301" s="25" t="s">
        <v>614</v>
      </c>
      <c r="C301" s="25" t="s">
        <v>615</v>
      </c>
      <c r="D301" s="25"/>
    </row>
    <row r="302" spans="1:4" x14ac:dyDescent="0.25">
      <c r="A302" s="25" t="s">
        <v>616</v>
      </c>
      <c r="B302" s="25" t="s">
        <v>616</v>
      </c>
      <c r="C302" s="25" t="s">
        <v>617</v>
      </c>
      <c r="D302" s="25"/>
    </row>
    <row r="303" spans="1:4" x14ac:dyDescent="0.25">
      <c r="A303" s="25" t="s">
        <v>618</v>
      </c>
      <c r="B303" s="25" t="s">
        <v>618</v>
      </c>
      <c r="C303" s="25" t="s">
        <v>619</v>
      </c>
      <c r="D303" s="25"/>
    </row>
    <row r="304" spans="1:4" x14ac:dyDescent="0.25">
      <c r="A304" s="25" t="s">
        <v>620</v>
      </c>
      <c r="B304" s="25" t="s">
        <v>620</v>
      </c>
      <c r="C304" s="25" t="s">
        <v>621</v>
      </c>
      <c r="D304" s="25"/>
    </row>
    <row r="305" spans="1:4" x14ac:dyDescent="0.25">
      <c r="A305" s="25" t="s">
        <v>1111</v>
      </c>
      <c r="B305" s="25" t="s">
        <v>622</v>
      </c>
      <c r="C305" s="25" t="s">
        <v>623</v>
      </c>
      <c r="D305" s="25"/>
    </row>
    <row r="306" spans="1:4" x14ac:dyDescent="0.25">
      <c r="A306" s="25" t="s">
        <v>624</v>
      </c>
      <c r="B306" s="25" t="s">
        <v>624</v>
      </c>
      <c r="C306" s="25" t="s">
        <v>625</v>
      </c>
      <c r="D306" s="25"/>
    </row>
    <row r="307" spans="1:4" x14ac:dyDescent="0.25">
      <c r="A307" s="25" t="s">
        <v>626</v>
      </c>
      <c r="B307" s="25" t="s">
        <v>626</v>
      </c>
      <c r="C307" s="25" t="s">
        <v>627</v>
      </c>
      <c r="D307" s="25"/>
    </row>
    <row r="308" spans="1:4" x14ac:dyDescent="0.25">
      <c r="A308" s="25" t="s">
        <v>628</v>
      </c>
      <c r="B308" s="25" t="s">
        <v>628</v>
      </c>
      <c r="C308" s="25" t="s">
        <v>603</v>
      </c>
      <c r="D308" s="25"/>
    </row>
    <row r="309" spans="1:4" x14ac:dyDescent="0.25">
      <c r="A309" s="25" t="s">
        <v>629</v>
      </c>
      <c r="B309" s="25" t="s">
        <v>629</v>
      </c>
      <c r="C309" s="25" t="s">
        <v>630</v>
      </c>
      <c r="D309" s="25"/>
    </row>
    <row r="310" spans="1:4" x14ac:dyDescent="0.25">
      <c r="A310" s="25" t="s">
        <v>631</v>
      </c>
      <c r="B310" s="25" t="s">
        <v>631</v>
      </c>
      <c r="C310" s="25" t="s">
        <v>632</v>
      </c>
      <c r="D310" s="25"/>
    </row>
    <row r="311" spans="1:4" x14ac:dyDescent="0.25">
      <c r="A311" s="25" t="s">
        <v>1112</v>
      </c>
      <c r="B311" s="25" t="s">
        <v>633</v>
      </c>
      <c r="C311" s="25" t="s">
        <v>634</v>
      </c>
      <c r="D311" s="25"/>
    </row>
    <row r="312" spans="1:4" x14ac:dyDescent="0.25">
      <c r="A312" s="25" t="s">
        <v>635</v>
      </c>
      <c r="B312" s="25" t="s">
        <v>635</v>
      </c>
      <c r="C312" s="25" t="s">
        <v>636</v>
      </c>
      <c r="D312" s="25"/>
    </row>
    <row r="313" spans="1:4" x14ac:dyDescent="0.25">
      <c r="A313" s="25" t="s">
        <v>637</v>
      </c>
      <c r="B313" s="25" t="s">
        <v>637</v>
      </c>
      <c r="C313" s="25" t="s">
        <v>638</v>
      </c>
      <c r="D313" s="25"/>
    </row>
    <row r="314" spans="1:4" x14ac:dyDescent="0.25">
      <c r="A314" s="25" t="s">
        <v>639</v>
      </c>
      <c r="B314" s="25" t="s">
        <v>639</v>
      </c>
      <c r="C314" s="25" t="s">
        <v>640</v>
      </c>
      <c r="D314" s="25"/>
    </row>
    <row r="315" spans="1:4" x14ac:dyDescent="0.25">
      <c r="A315" s="25" t="s">
        <v>641</v>
      </c>
      <c r="B315" s="25" t="s">
        <v>641</v>
      </c>
      <c r="C315" s="25" t="s">
        <v>642</v>
      </c>
      <c r="D315" s="25"/>
    </row>
    <row r="316" spans="1:4" x14ac:dyDescent="0.25">
      <c r="A316" s="25" t="s">
        <v>1113</v>
      </c>
      <c r="B316" s="25" t="s">
        <v>643</v>
      </c>
      <c r="C316" s="25" t="s">
        <v>644</v>
      </c>
      <c r="D316" s="25"/>
    </row>
    <row r="317" spans="1:4" x14ac:dyDescent="0.25">
      <c r="A317" s="25" t="s">
        <v>1114</v>
      </c>
      <c r="B317" s="25" t="s">
        <v>645</v>
      </c>
      <c r="C317" s="25" t="s">
        <v>646</v>
      </c>
      <c r="D317" s="25"/>
    </row>
    <row r="318" spans="1:4" x14ac:dyDescent="0.25">
      <c r="A318" s="25" t="s">
        <v>1115</v>
      </c>
      <c r="B318" s="25" t="s">
        <v>647</v>
      </c>
      <c r="C318" s="25" t="s">
        <v>648</v>
      </c>
      <c r="D318" s="25"/>
    </row>
    <row r="319" spans="1:4" x14ac:dyDescent="0.25">
      <c r="A319" s="25" t="s">
        <v>1116</v>
      </c>
      <c r="B319" s="25" t="s">
        <v>649</v>
      </c>
      <c r="C319" s="25" t="s">
        <v>650</v>
      </c>
      <c r="D319" s="25"/>
    </row>
    <row r="320" spans="1:4" x14ac:dyDescent="0.25">
      <c r="A320" s="25" t="s">
        <v>1117</v>
      </c>
      <c r="B320" s="25" t="s">
        <v>651</v>
      </c>
      <c r="C320" s="25" t="s">
        <v>652</v>
      </c>
      <c r="D320" s="25"/>
    </row>
    <row r="321" spans="1:4" x14ac:dyDescent="0.25">
      <c r="A321" s="25" t="s">
        <v>1118</v>
      </c>
      <c r="B321" s="25" t="s">
        <v>653</v>
      </c>
      <c r="C321" s="25" t="s">
        <v>654</v>
      </c>
      <c r="D321" s="25"/>
    </row>
    <row r="322" spans="1:4" x14ac:dyDescent="0.25">
      <c r="A322" s="25" t="s">
        <v>655</v>
      </c>
      <c r="B322" s="25" t="s">
        <v>655</v>
      </c>
      <c r="C322" s="25" t="s">
        <v>656</v>
      </c>
      <c r="D322" s="25"/>
    </row>
    <row r="323" spans="1:4" x14ac:dyDescent="0.25">
      <c r="A323" s="25" t="s">
        <v>657</v>
      </c>
      <c r="B323" s="25" t="s">
        <v>657</v>
      </c>
      <c r="C323" s="25" t="s">
        <v>658</v>
      </c>
      <c r="D323" s="25"/>
    </row>
    <row r="324" spans="1:4" x14ac:dyDescent="0.25">
      <c r="A324" s="25" t="s">
        <v>1119</v>
      </c>
      <c r="B324" s="25" t="s">
        <v>659</v>
      </c>
      <c r="C324" s="25" t="s">
        <v>660</v>
      </c>
      <c r="D324" s="25"/>
    </row>
    <row r="325" spans="1:4" x14ac:dyDescent="0.25">
      <c r="A325" s="25" t="s">
        <v>1120</v>
      </c>
      <c r="B325" s="25" t="s">
        <v>661</v>
      </c>
      <c r="C325" s="25" t="s">
        <v>662</v>
      </c>
      <c r="D325" s="25"/>
    </row>
    <row r="326" spans="1:4" x14ac:dyDescent="0.25">
      <c r="A326" s="25" t="s">
        <v>1121</v>
      </c>
      <c r="B326" s="25" t="s">
        <v>663</v>
      </c>
      <c r="C326" s="25" t="s">
        <v>664</v>
      </c>
      <c r="D326" s="25"/>
    </row>
    <row r="327" spans="1:4" x14ac:dyDescent="0.25">
      <c r="A327" s="25" t="s">
        <v>665</v>
      </c>
      <c r="B327" s="25" t="s">
        <v>665</v>
      </c>
      <c r="C327" s="25" t="s">
        <v>666</v>
      </c>
      <c r="D327" s="25"/>
    </row>
    <row r="328" spans="1:4" x14ac:dyDescent="0.25">
      <c r="A328" s="25" t="s">
        <v>667</v>
      </c>
      <c r="B328" s="25" t="s">
        <v>667</v>
      </c>
      <c r="C328" s="25" t="s">
        <v>668</v>
      </c>
      <c r="D328" s="25"/>
    </row>
    <row r="329" spans="1:4" x14ac:dyDescent="0.25">
      <c r="A329" s="25" t="s">
        <v>669</v>
      </c>
      <c r="B329" s="25" t="s">
        <v>669</v>
      </c>
      <c r="C329" s="25" t="s">
        <v>670</v>
      </c>
      <c r="D329" s="25"/>
    </row>
    <row r="330" spans="1:4" x14ac:dyDescent="0.25">
      <c r="A330" s="25" t="s">
        <v>671</v>
      </c>
      <c r="B330" s="25" t="s">
        <v>671</v>
      </c>
      <c r="C330" s="25" t="s">
        <v>672</v>
      </c>
      <c r="D330" s="25"/>
    </row>
    <row r="331" spans="1:4" x14ac:dyDescent="0.25">
      <c r="A331" s="25" t="s">
        <v>673</v>
      </c>
      <c r="B331" s="25" t="s">
        <v>673</v>
      </c>
      <c r="C331" s="25" t="s">
        <v>674</v>
      </c>
      <c r="D331" s="25"/>
    </row>
    <row r="332" spans="1:4" x14ac:dyDescent="0.25">
      <c r="A332" s="25" t="s">
        <v>675</v>
      </c>
      <c r="B332" s="25" t="s">
        <v>675</v>
      </c>
      <c r="C332" s="25" t="s">
        <v>676</v>
      </c>
      <c r="D332" s="25"/>
    </row>
    <row r="333" spans="1:4" x14ac:dyDescent="0.25">
      <c r="A333" s="25" t="s">
        <v>1122</v>
      </c>
      <c r="B333" s="25" t="s">
        <v>677</v>
      </c>
      <c r="C333" s="25" t="s">
        <v>678</v>
      </c>
      <c r="D333" s="25"/>
    </row>
    <row r="334" spans="1:4" x14ac:dyDescent="0.25">
      <c r="A334" s="25" t="s">
        <v>679</v>
      </c>
      <c r="B334" s="25" t="s">
        <v>679</v>
      </c>
      <c r="C334" s="25" t="s">
        <v>680</v>
      </c>
      <c r="D334" s="25"/>
    </row>
    <row r="335" spans="1:4" x14ac:dyDescent="0.25">
      <c r="A335" s="25" t="s">
        <v>681</v>
      </c>
      <c r="B335" s="25" t="s">
        <v>681</v>
      </c>
      <c r="C335" s="25" t="s">
        <v>682</v>
      </c>
      <c r="D335" s="25"/>
    </row>
    <row r="336" spans="1:4" x14ac:dyDescent="0.25">
      <c r="A336" s="25" t="s">
        <v>683</v>
      </c>
      <c r="B336" s="25" t="s">
        <v>683</v>
      </c>
      <c r="C336" s="25" t="s">
        <v>684</v>
      </c>
      <c r="D336" s="25"/>
    </row>
    <row r="337" spans="1:4" x14ac:dyDescent="0.25">
      <c r="A337" s="25" t="s">
        <v>685</v>
      </c>
      <c r="B337" s="25" t="s">
        <v>685</v>
      </c>
      <c r="C337" s="25" t="s">
        <v>686</v>
      </c>
      <c r="D337" s="25"/>
    </row>
    <row r="338" spans="1:4" x14ac:dyDescent="0.25">
      <c r="A338" s="25" t="s">
        <v>687</v>
      </c>
      <c r="B338" s="25" t="s">
        <v>687</v>
      </c>
      <c r="C338" s="25" t="s">
        <v>688</v>
      </c>
      <c r="D338" s="25"/>
    </row>
    <row r="339" spans="1:4" x14ac:dyDescent="0.25">
      <c r="A339" s="25" t="s">
        <v>689</v>
      </c>
      <c r="B339" s="25" t="s">
        <v>689</v>
      </c>
      <c r="C339" s="25" t="s">
        <v>690</v>
      </c>
      <c r="D339" s="25"/>
    </row>
    <row r="340" spans="1:4" x14ac:dyDescent="0.25">
      <c r="A340" s="25" t="s">
        <v>691</v>
      </c>
      <c r="B340" s="25" t="s">
        <v>691</v>
      </c>
      <c r="C340" s="25" t="s">
        <v>692</v>
      </c>
      <c r="D340" s="25"/>
    </row>
    <row r="341" spans="1:4" x14ac:dyDescent="0.25">
      <c r="A341" s="25" t="s">
        <v>693</v>
      </c>
      <c r="B341" s="25" t="s">
        <v>693</v>
      </c>
      <c r="C341" s="25" t="s">
        <v>694</v>
      </c>
      <c r="D341" s="25"/>
    </row>
    <row r="342" spans="1:4" x14ac:dyDescent="0.25">
      <c r="A342" s="25" t="s">
        <v>695</v>
      </c>
      <c r="B342" s="25" t="s">
        <v>695</v>
      </c>
      <c r="C342" s="25" t="s">
        <v>696</v>
      </c>
      <c r="D342" s="25"/>
    </row>
    <row r="343" spans="1:4" x14ac:dyDescent="0.25">
      <c r="A343" s="25" t="s">
        <v>697</v>
      </c>
      <c r="B343" s="25" t="s">
        <v>697</v>
      </c>
      <c r="C343" s="25" t="s">
        <v>698</v>
      </c>
      <c r="D343" s="25"/>
    </row>
    <row r="344" spans="1:4" x14ac:dyDescent="0.25">
      <c r="A344" s="25" t="s">
        <v>699</v>
      </c>
      <c r="B344" s="25" t="s">
        <v>699</v>
      </c>
      <c r="C344" s="25" t="s">
        <v>700</v>
      </c>
      <c r="D344" s="25"/>
    </row>
    <row r="345" spans="1:4" x14ac:dyDescent="0.25">
      <c r="A345" s="25" t="s">
        <v>701</v>
      </c>
      <c r="B345" s="25" t="s">
        <v>701</v>
      </c>
      <c r="C345" s="25" t="s">
        <v>702</v>
      </c>
      <c r="D345" s="25"/>
    </row>
    <row r="346" spans="1:4" x14ac:dyDescent="0.25">
      <c r="A346" s="25" t="s">
        <v>1123</v>
      </c>
      <c r="B346" s="25" t="s">
        <v>703</v>
      </c>
      <c r="C346" s="25" t="s">
        <v>704</v>
      </c>
      <c r="D346" s="25"/>
    </row>
    <row r="347" spans="1:4" x14ac:dyDescent="0.25">
      <c r="A347" s="25" t="s">
        <v>1124</v>
      </c>
      <c r="B347" s="25" t="s">
        <v>705</v>
      </c>
      <c r="C347" s="25" t="s">
        <v>706</v>
      </c>
      <c r="D347" s="25"/>
    </row>
    <row r="348" spans="1:4" x14ac:dyDescent="0.25">
      <c r="A348" s="25" t="s">
        <v>1125</v>
      </c>
      <c r="B348" s="25" t="s">
        <v>707</v>
      </c>
      <c r="C348" s="25" t="s">
        <v>708</v>
      </c>
      <c r="D348" s="25"/>
    </row>
    <row r="349" spans="1:4" x14ac:dyDescent="0.25">
      <c r="A349" s="25" t="s">
        <v>709</v>
      </c>
      <c r="B349" s="25" t="s">
        <v>709</v>
      </c>
      <c r="C349" s="25" t="s">
        <v>710</v>
      </c>
      <c r="D349" s="25"/>
    </row>
    <row r="350" spans="1:4" x14ac:dyDescent="0.25">
      <c r="A350" s="25" t="s">
        <v>711</v>
      </c>
      <c r="B350" s="25" t="s">
        <v>711</v>
      </c>
      <c r="C350" s="25" t="s">
        <v>712</v>
      </c>
      <c r="D350" s="25"/>
    </row>
    <row r="351" spans="1:4" x14ac:dyDescent="0.25">
      <c r="A351" s="25" t="s">
        <v>713</v>
      </c>
      <c r="B351" s="25" t="s">
        <v>713</v>
      </c>
      <c r="C351" s="25" t="s">
        <v>714</v>
      </c>
      <c r="D351" s="25"/>
    </row>
    <row r="352" spans="1:4" x14ac:dyDescent="0.25">
      <c r="A352" s="25" t="s">
        <v>1126</v>
      </c>
      <c r="B352" s="25" t="s">
        <v>715</v>
      </c>
      <c r="C352" s="25" t="s">
        <v>716</v>
      </c>
      <c r="D352" s="25"/>
    </row>
    <row r="353" spans="1:4" x14ac:dyDescent="0.25">
      <c r="A353" s="25" t="s">
        <v>1127</v>
      </c>
      <c r="B353" s="25" t="s">
        <v>717</v>
      </c>
      <c r="C353" s="25" t="s">
        <v>718</v>
      </c>
      <c r="D353" s="25"/>
    </row>
    <row r="354" spans="1:4" x14ac:dyDescent="0.25">
      <c r="A354" s="25" t="s">
        <v>1128</v>
      </c>
      <c r="B354" s="25" t="s">
        <v>719</v>
      </c>
      <c r="C354" s="25" t="s">
        <v>720</v>
      </c>
      <c r="D354" s="25"/>
    </row>
    <row r="355" spans="1:4" x14ac:dyDescent="0.25">
      <c r="A355" s="25" t="s">
        <v>721</v>
      </c>
      <c r="B355" s="25" t="s">
        <v>721</v>
      </c>
      <c r="C355" s="25" t="s">
        <v>722</v>
      </c>
      <c r="D355" s="25"/>
    </row>
    <row r="356" spans="1:4" x14ac:dyDescent="0.25">
      <c r="A356" s="25" t="s">
        <v>1129</v>
      </c>
      <c r="B356" s="25" t="s">
        <v>723</v>
      </c>
      <c r="C356" s="25" t="s">
        <v>724</v>
      </c>
      <c r="D356" s="25"/>
    </row>
    <row r="357" spans="1:4" x14ac:dyDescent="0.25">
      <c r="A357" s="25" t="s">
        <v>725</v>
      </c>
      <c r="B357" s="25" t="s">
        <v>725</v>
      </c>
      <c r="C357" s="25" t="s">
        <v>726</v>
      </c>
      <c r="D357" s="25"/>
    </row>
    <row r="358" spans="1:4" x14ac:dyDescent="0.25">
      <c r="A358" s="25" t="s">
        <v>1130</v>
      </c>
      <c r="B358" s="25" t="s">
        <v>727</v>
      </c>
      <c r="C358" s="25" t="s">
        <v>728</v>
      </c>
      <c r="D358" s="25"/>
    </row>
    <row r="359" spans="1:4" x14ac:dyDescent="0.25">
      <c r="A359" s="25" t="s">
        <v>1131</v>
      </c>
      <c r="B359" s="25" t="s">
        <v>729</v>
      </c>
      <c r="C359" s="25" t="s">
        <v>730</v>
      </c>
      <c r="D359" s="25"/>
    </row>
    <row r="360" spans="1:4" x14ac:dyDescent="0.25">
      <c r="A360" s="25" t="s">
        <v>1132</v>
      </c>
      <c r="B360" s="25" t="s">
        <v>731</v>
      </c>
      <c r="C360" s="25" t="s">
        <v>732</v>
      </c>
      <c r="D360" s="25"/>
    </row>
    <row r="361" spans="1:4" x14ac:dyDescent="0.25">
      <c r="A361" s="25" t="s">
        <v>1133</v>
      </c>
      <c r="B361" s="25" t="s">
        <v>733</v>
      </c>
      <c r="C361" s="25" t="s">
        <v>734</v>
      </c>
      <c r="D361" s="25"/>
    </row>
    <row r="362" spans="1:4" x14ac:dyDescent="0.25">
      <c r="A362" s="25" t="s">
        <v>1134</v>
      </c>
      <c r="B362" s="25" t="s">
        <v>735</v>
      </c>
      <c r="C362" s="25" t="s">
        <v>736</v>
      </c>
      <c r="D362" s="25"/>
    </row>
    <row r="363" spans="1:4" x14ac:dyDescent="0.25">
      <c r="A363" s="25" t="s">
        <v>737</v>
      </c>
      <c r="B363" s="25" t="s">
        <v>737</v>
      </c>
      <c r="C363" s="25" t="s">
        <v>738</v>
      </c>
      <c r="D363" s="25"/>
    </row>
    <row r="364" spans="1:4" x14ac:dyDescent="0.25">
      <c r="A364" s="25" t="s">
        <v>1135</v>
      </c>
      <c r="B364" s="25" t="s">
        <v>739</v>
      </c>
      <c r="C364" s="25" t="s">
        <v>740</v>
      </c>
      <c r="D364" s="25"/>
    </row>
    <row r="365" spans="1:4" x14ac:dyDescent="0.25">
      <c r="A365" s="25" t="s">
        <v>1136</v>
      </c>
      <c r="B365" s="25" t="s">
        <v>741</v>
      </c>
      <c r="C365" s="25" t="s">
        <v>742</v>
      </c>
      <c r="D365" s="25"/>
    </row>
    <row r="366" spans="1:4" x14ac:dyDescent="0.25">
      <c r="A366" s="25" t="s">
        <v>1137</v>
      </c>
      <c r="B366" s="25" t="s">
        <v>743</v>
      </c>
      <c r="C366" s="25" t="s">
        <v>744</v>
      </c>
      <c r="D366" s="25"/>
    </row>
    <row r="367" spans="1:4" x14ac:dyDescent="0.25">
      <c r="A367" s="25" t="s">
        <v>1138</v>
      </c>
      <c r="B367" s="25" t="s">
        <v>745</v>
      </c>
      <c r="C367" s="25" t="s">
        <v>746</v>
      </c>
      <c r="D367" s="25"/>
    </row>
    <row r="368" spans="1:4" x14ac:dyDescent="0.25">
      <c r="A368" s="25" t="s">
        <v>1139</v>
      </c>
      <c r="B368" s="25" t="s">
        <v>747</v>
      </c>
      <c r="C368" s="25" t="s">
        <v>748</v>
      </c>
      <c r="D368" s="25"/>
    </row>
    <row r="369" spans="1:4" x14ac:dyDescent="0.25">
      <c r="A369" s="25" t="s">
        <v>749</v>
      </c>
      <c r="B369" s="25" t="s">
        <v>749</v>
      </c>
      <c r="C369" s="25" t="s">
        <v>750</v>
      </c>
      <c r="D369" s="25"/>
    </row>
    <row r="370" spans="1:4" x14ac:dyDescent="0.25">
      <c r="A370" s="25" t="s">
        <v>751</v>
      </c>
      <c r="B370" s="25" t="s">
        <v>751</v>
      </c>
      <c r="C370" s="25" t="s">
        <v>752</v>
      </c>
      <c r="D370" s="25"/>
    </row>
    <row r="371" spans="1:4" x14ac:dyDescent="0.25">
      <c r="A371" s="25" t="s">
        <v>753</v>
      </c>
      <c r="B371" s="25" t="s">
        <v>753</v>
      </c>
      <c r="C371" s="25" t="s">
        <v>754</v>
      </c>
      <c r="D371" s="25"/>
    </row>
    <row r="372" spans="1:4" x14ac:dyDescent="0.25">
      <c r="A372" s="25" t="s">
        <v>755</v>
      </c>
      <c r="B372" s="25" t="s">
        <v>755</v>
      </c>
      <c r="C372" s="25" t="s">
        <v>756</v>
      </c>
      <c r="D372" s="25"/>
    </row>
    <row r="373" spans="1:4" x14ac:dyDescent="0.25">
      <c r="A373" s="25" t="s">
        <v>757</v>
      </c>
      <c r="B373" s="25" t="s">
        <v>757</v>
      </c>
      <c r="C373" s="25" t="s">
        <v>758</v>
      </c>
      <c r="D373" s="25"/>
    </row>
    <row r="374" spans="1:4" x14ac:dyDescent="0.25">
      <c r="A374" s="25" t="s">
        <v>759</v>
      </c>
      <c r="B374" s="25" t="s">
        <v>759</v>
      </c>
      <c r="C374" s="25" t="s">
        <v>746</v>
      </c>
      <c r="D374" s="25"/>
    </row>
    <row r="375" spans="1:4" x14ac:dyDescent="0.25">
      <c r="A375" s="25" t="s">
        <v>760</v>
      </c>
      <c r="B375" s="25" t="s">
        <v>760</v>
      </c>
      <c r="C375" s="25" t="s">
        <v>730</v>
      </c>
      <c r="D375" s="25"/>
    </row>
    <row r="376" spans="1:4" x14ac:dyDescent="0.25">
      <c r="A376" s="25" t="s">
        <v>761</v>
      </c>
      <c r="B376" s="25" t="s">
        <v>761</v>
      </c>
      <c r="C376" s="25" t="s">
        <v>744</v>
      </c>
      <c r="D376" s="25"/>
    </row>
    <row r="377" spans="1:4" x14ac:dyDescent="0.25">
      <c r="A377" s="25" t="s">
        <v>762</v>
      </c>
      <c r="B377" s="25" t="s">
        <v>762</v>
      </c>
      <c r="C377" s="25" t="s">
        <v>724</v>
      </c>
      <c r="D377" s="25"/>
    </row>
    <row r="378" spans="1:4" x14ac:dyDescent="0.25">
      <c r="A378" s="25" t="s">
        <v>763</v>
      </c>
      <c r="B378" s="25" t="s">
        <v>763</v>
      </c>
      <c r="C378" s="25" t="s">
        <v>764</v>
      </c>
      <c r="D378" s="25"/>
    </row>
    <row r="379" spans="1:4" x14ac:dyDescent="0.25">
      <c r="A379" s="25" t="s">
        <v>765</v>
      </c>
      <c r="B379" s="25" t="s">
        <v>765</v>
      </c>
      <c r="C379" s="25" t="s">
        <v>766</v>
      </c>
      <c r="D379" s="25"/>
    </row>
    <row r="380" spans="1:4" x14ac:dyDescent="0.25">
      <c r="A380" s="25" t="s">
        <v>767</v>
      </c>
      <c r="B380" s="25" t="s">
        <v>767</v>
      </c>
      <c r="C380" s="25" t="s">
        <v>768</v>
      </c>
      <c r="D380" s="25"/>
    </row>
    <row r="381" spans="1:4" x14ac:dyDescent="0.25">
      <c r="A381" s="25" t="s">
        <v>769</v>
      </c>
      <c r="B381" s="25" t="s">
        <v>769</v>
      </c>
      <c r="C381" s="25" t="s">
        <v>770</v>
      </c>
      <c r="D381" s="25"/>
    </row>
    <row r="382" spans="1:4" x14ac:dyDescent="0.25">
      <c r="A382" s="25" t="s">
        <v>771</v>
      </c>
      <c r="B382" s="25" t="s">
        <v>771</v>
      </c>
      <c r="C382" s="25" t="s">
        <v>772</v>
      </c>
      <c r="D382" s="25"/>
    </row>
    <row r="383" spans="1:4" x14ac:dyDescent="0.25">
      <c r="A383" s="25" t="s">
        <v>773</v>
      </c>
      <c r="B383" s="25" t="s">
        <v>773</v>
      </c>
      <c r="C383" s="25" t="s">
        <v>774</v>
      </c>
      <c r="D383" s="25"/>
    </row>
    <row r="384" spans="1:4" x14ac:dyDescent="0.25">
      <c r="A384" s="25" t="s">
        <v>775</v>
      </c>
      <c r="B384" s="25" t="s">
        <v>775</v>
      </c>
      <c r="C384" s="25" t="s">
        <v>776</v>
      </c>
      <c r="D384" s="25"/>
    </row>
    <row r="385" spans="1:4" x14ac:dyDescent="0.25">
      <c r="A385" s="25" t="s">
        <v>777</v>
      </c>
      <c r="B385" s="25" t="s">
        <v>777</v>
      </c>
      <c r="C385" s="25" t="s">
        <v>778</v>
      </c>
      <c r="D385" s="25"/>
    </row>
    <row r="386" spans="1:4" x14ac:dyDescent="0.25">
      <c r="A386" s="25" t="s">
        <v>1140</v>
      </c>
      <c r="B386" s="25" t="s">
        <v>779</v>
      </c>
      <c r="C386" s="25" t="s">
        <v>780</v>
      </c>
      <c r="D386" s="25"/>
    </row>
    <row r="387" spans="1:4" x14ac:dyDescent="0.25">
      <c r="A387" s="25" t="s">
        <v>781</v>
      </c>
      <c r="B387" s="25" t="s">
        <v>781</v>
      </c>
      <c r="C387" s="25" t="s">
        <v>782</v>
      </c>
      <c r="D387" s="25"/>
    </row>
    <row r="388" spans="1:4" x14ac:dyDescent="0.25">
      <c r="A388" s="25" t="s">
        <v>783</v>
      </c>
      <c r="B388" s="25" t="s">
        <v>783</v>
      </c>
      <c r="C388" s="25" t="s">
        <v>784</v>
      </c>
      <c r="D388" s="25"/>
    </row>
    <row r="389" spans="1:4" x14ac:dyDescent="0.25">
      <c r="A389" s="25" t="s">
        <v>785</v>
      </c>
      <c r="B389" s="25" t="s">
        <v>785</v>
      </c>
      <c r="C389" s="25" t="s">
        <v>786</v>
      </c>
      <c r="D389" s="25"/>
    </row>
    <row r="390" spans="1:4" x14ac:dyDescent="0.25">
      <c r="A390" s="25" t="s">
        <v>787</v>
      </c>
      <c r="B390" s="25" t="s">
        <v>787</v>
      </c>
      <c r="C390" s="25" t="s">
        <v>788</v>
      </c>
      <c r="D390" s="25"/>
    </row>
    <row r="391" spans="1:4" x14ac:dyDescent="0.25">
      <c r="A391" s="25" t="s">
        <v>789</v>
      </c>
      <c r="B391" s="25" t="s">
        <v>789</v>
      </c>
      <c r="C391" s="25" t="s">
        <v>790</v>
      </c>
      <c r="D391" s="25"/>
    </row>
    <row r="392" spans="1:4" x14ac:dyDescent="0.25">
      <c r="A392" s="25" t="s">
        <v>791</v>
      </c>
      <c r="B392" s="25" t="s">
        <v>791</v>
      </c>
      <c r="C392" s="25" t="s">
        <v>792</v>
      </c>
      <c r="D392" s="25"/>
    </row>
    <row r="393" spans="1:4" x14ac:dyDescent="0.25">
      <c r="A393" s="25" t="s">
        <v>793</v>
      </c>
      <c r="B393" s="25" t="s">
        <v>793</v>
      </c>
      <c r="C393" s="25" t="s">
        <v>794</v>
      </c>
      <c r="D393" s="25"/>
    </row>
    <row r="394" spans="1:4" x14ac:dyDescent="0.25">
      <c r="A394" s="25" t="s">
        <v>795</v>
      </c>
      <c r="B394" s="25" t="s">
        <v>795</v>
      </c>
      <c r="C394" s="25" t="s">
        <v>796</v>
      </c>
      <c r="D394" s="25"/>
    </row>
    <row r="395" spans="1:4" x14ac:dyDescent="0.25">
      <c r="A395" s="25" t="s">
        <v>797</v>
      </c>
      <c r="B395" s="25" t="s">
        <v>797</v>
      </c>
      <c r="C395" s="25" t="s">
        <v>798</v>
      </c>
      <c r="D395" s="25"/>
    </row>
    <row r="396" spans="1:4" x14ac:dyDescent="0.25">
      <c r="A396" s="25" t="s">
        <v>1141</v>
      </c>
      <c r="B396" s="25" t="s">
        <v>799</v>
      </c>
      <c r="C396" s="25" t="s">
        <v>800</v>
      </c>
      <c r="D396" s="25"/>
    </row>
    <row r="397" spans="1:4" x14ac:dyDescent="0.25">
      <c r="A397" s="25" t="s">
        <v>1142</v>
      </c>
      <c r="B397" s="25" t="s">
        <v>801</v>
      </c>
      <c r="C397" s="25" t="s">
        <v>802</v>
      </c>
      <c r="D397" s="25"/>
    </row>
    <row r="398" spans="1:4" x14ac:dyDescent="0.25">
      <c r="A398" s="25" t="s">
        <v>803</v>
      </c>
      <c r="B398" s="25" t="s">
        <v>803</v>
      </c>
      <c r="C398" s="25" t="s">
        <v>804</v>
      </c>
      <c r="D398" s="25"/>
    </row>
    <row r="399" spans="1:4" x14ac:dyDescent="0.25">
      <c r="A399" s="25" t="s">
        <v>805</v>
      </c>
      <c r="B399" s="25" t="s">
        <v>805</v>
      </c>
      <c r="C399" s="25" t="s">
        <v>806</v>
      </c>
      <c r="D399" s="25"/>
    </row>
    <row r="400" spans="1:4" x14ac:dyDescent="0.25">
      <c r="A400" s="25" t="s">
        <v>807</v>
      </c>
      <c r="B400" s="25" t="s">
        <v>807</v>
      </c>
      <c r="C400" s="25" t="s">
        <v>808</v>
      </c>
      <c r="D400" s="25"/>
    </row>
    <row r="401" spans="1:4" x14ac:dyDescent="0.25">
      <c r="A401" s="25" t="s">
        <v>1143</v>
      </c>
      <c r="B401" s="25" t="s">
        <v>809</v>
      </c>
      <c r="C401" s="25" t="s">
        <v>810</v>
      </c>
      <c r="D401" s="25"/>
    </row>
    <row r="402" spans="1:4" x14ac:dyDescent="0.25">
      <c r="A402" s="25" t="s">
        <v>811</v>
      </c>
      <c r="B402" s="25" t="s">
        <v>811</v>
      </c>
      <c r="C402" s="25" t="s">
        <v>812</v>
      </c>
      <c r="D402" s="25"/>
    </row>
    <row r="403" spans="1:4" x14ac:dyDescent="0.25">
      <c r="A403" s="25" t="s">
        <v>813</v>
      </c>
      <c r="B403" s="25" t="s">
        <v>813</v>
      </c>
      <c r="C403" s="25" t="s">
        <v>814</v>
      </c>
      <c r="D403" s="25"/>
    </row>
    <row r="404" spans="1:4" x14ac:dyDescent="0.25">
      <c r="A404" s="25" t="s">
        <v>815</v>
      </c>
      <c r="B404" s="25" t="s">
        <v>815</v>
      </c>
      <c r="C404" s="25" t="s">
        <v>816</v>
      </c>
      <c r="D404" s="25"/>
    </row>
    <row r="405" spans="1:4" x14ac:dyDescent="0.25">
      <c r="A405" s="25" t="s">
        <v>1144</v>
      </c>
      <c r="B405" s="25" t="s">
        <v>817</v>
      </c>
      <c r="C405" s="25" t="s">
        <v>818</v>
      </c>
      <c r="D405" s="25"/>
    </row>
    <row r="406" spans="1:4" x14ac:dyDescent="0.25">
      <c r="A406" s="25" t="s">
        <v>819</v>
      </c>
      <c r="B406" s="25" t="s">
        <v>819</v>
      </c>
      <c r="C406" s="25" t="s">
        <v>820</v>
      </c>
      <c r="D406" s="25"/>
    </row>
    <row r="407" spans="1:4" x14ac:dyDescent="0.25">
      <c r="A407" s="25" t="s">
        <v>821</v>
      </c>
      <c r="B407" s="25" t="s">
        <v>821</v>
      </c>
      <c r="C407" s="25" t="s">
        <v>822</v>
      </c>
      <c r="D407" s="25"/>
    </row>
    <row r="408" spans="1:4" x14ac:dyDescent="0.25">
      <c r="A408" s="25" t="s">
        <v>823</v>
      </c>
      <c r="B408" s="25" t="s">
        <v>823</v>
      </c>
      <c r="C408" s="25" t="s">
        <v>824</v>
      </c>
      <c r="D408" s="25"/>
    </row>
    <row r="409" spans="1:4" x14ac:dyDescent="0.25">
      <c r="A409" s="25" t="s">
        <v>825</v>
      </c>
      <c r="B409" s="25" t="s">
        <v>825</v>
      </c>
      <c r="C409" s="25" t="s">
        <v>826</v>
      </c>
      <c r="D409" s="25"/>
    </row>
    <row r="410" spans="1:4" x14ac:dyDescent="0.25">
      <c r="A410" s="25" t="s">
        <v>827</v>
      </c>
      <c r="B410" s="25" t="s">
        <v>827</v>
      </c>
      <c r="C410" s="25" t="s">
        <v>828</v>
      </c>
      <c r="D410" s="25"/>
    </row>
    <row r="411" spans="1:4" x14ac:dyDescent="0.25">
      <c r="A411" s="25" t="s">
        <v>829</v>
      </c>
      <c r="B411" s="25" t="s">
        <v>829</v>
      </c>
      <c r="C411" s="25" t="s">
        <v>830</v>
      </c>
      <c r="D411" s="25"/>
    </row>
    <row r="412" spans="1:4" x14ac:dyDescent="0.25">
      <c r="A412" s="25" t="s">
        <v>831</v>
      </c>
      <c r="B412" s="25" t="s">
        <v>831</v>
      </c>
      <c r="C412" s="25" t="s">
        <v>832</v>
      </c>
      <c r="D412" s="25"/>
    </row>
    <row r="413" spans="1:4" x14ac:dyDescent="0.25">
      <c r="A413" s="25" t="s">
        <v>833</v>
      </c>
      <c r="B413" s="25" t="s">
        <v>833</v>
      </c>
      <c r="C413" s="25" t="s">
        <v>834</v>
      </c>
      <c r="D413" s="25"/>
    </row>
    <row r="414" spans="1:4" x14ac:dyDescent="0.25">
      <c r="A414" s="25" t="s">
        <v>835</v>
      </c>
      <c r="B414" s="25" t="s">
        <v>835</v>
      </c>
      <c r="C414" s="25" t="s">
        <v>836</v>
      </c>
      <c r="D414" s="25"/>
    </row>
    <row r="415" spans="1:4" x14ac:dyDescent="0.25">
      <c r="A415" s="25" t="s">
        <v>837</v>
      </c>
      <c r="B415" s="25" t="s">
        <v>837</v>
      </c>
      <c r="C415" s="25" t="s">
        <v>838</v>
      </c>
      <c r="D415" s="25"/>
    </row>
    <row r="416" spans="1:4" x14ac:dyDescent="0.25">
      <c r="A416" s="25" t="s">
        <v>839</v>
      </c>
      <c r="B416" s="25" t="s">
        <v>839</v>
      </c>
      <c r="C416" s="25" t="s">
        <v>840</v>
      </c>
      <c r="D416" s="25"/>
    </row>
    <row r="417" spans="1:4" x14ac:dyDescent="0.25">
      <c r="A417" s="25" t="s">
        <v>841</v>
      </c>
      <c r="B417" s="25" t="s">
        <v>841</v>
      </c>
      <c r="C417" s="25" t="s">
        <v>842</v>
      </c>
      <c r="D417" s="25"/>
    </row>
    <row r="418" spans="1:4" x14ac:dyDescent="0.25">
      <c r="A418" s="25" t="s">
        <v>843</v>
      </c>
      <c r="B418" s="25" t="s">
        <v>843</v>
      </c>
      <c r="C418" s="25" t="s">
        <v>844</v>
      </c>
      <c r="D418" s="25"/>
    </row>
    <row r="419" spans="1:4" x14ac:dyDescent="0.25">
      <c r="A419" s="25" t="s">
        <v>845</v>
      </c>
      <c r="B419" s="25" t="s">
        <v>845</v>
      </c>
      <c r="C419" s="25" t="s">
        <v>846</v>
      </c>
      <c r="D419" s="25"/>
    </row>
    <row r="420" spans="1:4" x14ac:dyDescent="0.25">
      <c r="A420" s="25" t="s">
        <v>847</v>
      </c>
      <c r="B420" s="25" t="s">
        <v>847</v>
      </c>
      <c r="C420" s="25" t="s">
        <v>848</v>
      </c>
      <c r="D420" s="25"/>
    </row>
    <row r="421" spans="1:4" x14ac:dyDescent="0.25">
      <c r="A421" s="25" t="s">
        <v>849</v>
      </c>
      <c r="B421" s="25" t="s">
        <v>849</v>
      </c>
      <c r="C421" s="25" t="s">
        <v>850</v>
      </c>
      <c r="D421" s="25"/>
    </row>
    <row r="422" spans="1:4" x14ac:dyDescent="0.25">
      <c r="A422" s="25" t="s">
        <v>851</v>
      </c>
      <c r="B422" s="25" t="s">
        <v>851</v>
      </c>
      <c r="C422" s="25" t="s">
        <v>852</v>
      </c>
      <c r="D422" s="25"/>
    </row>
    <row r="423" spans="1:4" x14ac:dyDescent="0.25">
      <c r="A423" s="25" t="s">
        <v>1145</v>
      </c>
      <c r="B423" s="25" t="s">
        <v>853</v>
      </c>
      <c r="C423" s="25" t="s">
        <v>854</v>
      </c>
      <c r="D423" s="25"/>
    </row>
    <row r="424" spans="1:4" x14ac:dyDescent="0.25">
      <c r="A424" s="25" t="s">
        <v>855</v>
      </c>
      <c r="B424" s="25" t="s">
        <v>855</v>
      </c>
      <c r="C424" s="25" t="s">
        <v>856</v>
      </c>
      <c r="D424" s="25"/>
    </row>
    <row r="425" spans="1:4" x14ac:dyDescent="0.25">
      <c r="A425" s="25" t="s">
        <v>857</v>
      </c>
      <c r="B425" s="25" t="s">
        <v>857</v>
      </c>
      <c r="C425" s="25" t="s">
        <v>858</v>
      </c>
      <c r="D425" s="25"/>
    </row>
    <row r="426" spans="1:4" x14ac:dyDescent="0.25">
      <c r="A426" s="25" t="s">
        <v>859</v>
      </c>
      <c r="B426" s="25" t="s">
        <v>859</v>
      </c>
      <c r="C426" s="25" t="s">
        <v>860</v>
      </c>
      <c r="D426" s="25"/>
    </row>
    <row r="427" spans="1:4" x14ac:dyDescent="0.25">
      <c r="A427" s="25" t="s">
        <v>861</v>
      </c>
      <c r="B427" s="25" t="s">
        <v>861</v>
      </c>
      <c r="C427" s="25" t="s">
        <v>862</v>
      </c>
      <c r="D427" s="25"/>
    </row>
    <row r="428" spans="1:4" x14ac:dyDescent="0.25">
      <c r="A428" s="25" t="s">
        <v>863</v>
      </c>
      <c r="B428" s="25" t="s">
        <v>863</v>
      </c>
      <c r="C428" s="25" t="s">
        <v>864</v>
      </c>
      <c r="D428" s="25"/>
    </row>
    <row r="429" spans="1:4" x14ac:dyDescent="0.25">
      <c r="A429" s="25" t="s">
        <v>1146</v>
      </c>
      <c r="B429" s="25" t="s">
        <v>865</v>
      </c>
      <c r="C429" s="25" t="s">
        <v>866</v>
      </c>
      <c r="D429" s="25"/>
    </row>
    <row r="430" spans="1:4" x14ac:dyDescent="0.25">
      <c r="A430" s="25" t="s">
        <v>867</v>
      </c>
      <c r="B430" s="25" t="s">
        <v>867</v>
      </c>
      <c r="C430" s="25" t="s">
        <v>868</v>
      </c>
      <c r="D430" s="25"/>
    </row>
    <row r="431" spans="1:4" x14ac:dyDescent="0.25">
      <c r="A431" s="25" t="s">
        <v>869</v>
      </c>
      <c r="B431" s="25" t="s">
        <v>869</v>
      </c>
      <c r="C431" s="25" t="s">
        <v>870</v>
      </c>
      <c r="D431" s="25"/>
    </row>
    <row r="432" spans="1:4" x14ac:dyDescent="0.25">
      <c r="A432" s="25" t="s">
        <v>871</v>
      </c>
      <c r="B432" s="25" t="s">
        <v>871</v>
      </c>
      <c r="C432" s="25" t="s">
        <v>872</v>
      </c>
      <c r="D432" s="25"/>
    </row>
    <row r="433" spans="1:4" x14ac:dyDescent="0.25">
      <c r="A433" s="25" t="s">
        <v>873</v>
      </c>
      <c r="B433" s="25" t="s">
        <v>873</v>
      </c>
      <c r="C433" s="25" t="s">
        <v>874</v>
      </c>
      <c r="D433" s="25"/>
    </row>
    <row r="434" spans="1:4" x14ac:dyDescent="0.25">
      <c r="A434" s="25" t="s">
        <v>875</v>
      </c>
      <c r="B434" s="25" t="s">
        <v>875</v>
      </c>
      <c r="C434" s="25" t="s">
        <v>876</v>
      </c>
      <c r="D434" s="25"/>
    </row>
    <row r="435" spans="1:4" x14ac:dyDescent="0.25">
      <c r="A435" s="25" t="s">
        <v>877</v>
      </c>
      <c r="B435" s="25" t="s">
        <v>877</v>
      </c>
      <c r="C435" s="25" t="s">
        <v>878</v>
      </c>
      <c r="D435" s="25"/>
    </row>
    <row r="436" spans="1:4" x14ac:dyDescent="0.25">
      <c r="A436" s="25" t="s">
        <v>879</v>
      </c>
      <c r="B436" s="25" t="s">
        <v>879</v>
      </c>
      <c r="C436" s="25" t="s">
        <v>880</v>
      </c>
      <c r="D436" s="25"/>
    </row>
    <row r="437" spans="1:4" x14ac:dyDescent="0.25">
      <c r="A437" s="25" t="s">
        <v>881</v>
      </c>
      <c r="B437" s="25" t="s">
        <v>881</v>
      </c>
      <c r="C437" s="25" t="s">
        <v>882</v>
      </c>
      <c r="D437" s="25"/>
    </row>
    <row r="438" spans="1:4" x14ac:dyDescent="0.25">
      <c r="A438" s="25" t="s">
        <v>883</v>
      </c>
      <c r="B438" s="25" t="s">
        <v>883</v>
      </c>
      <c r="C438" s="25" t="s">
        <v>884</v>
      </c>
      <c r="D438" s="25"/>
    </row>
    <row r="439" spans="1:4" x14ac:dyDescent="0.25">
      <c r="A439" s="25" t="s">
        <v>885</v>
      </c>
      <c r="B439" s="25" t="s">
        <v>885</v>
      </c>
      <c r="C439" s="25" t="s">
        <v>886</v>
      </c>
      <c r="D439" s="25"/>
    </row>
    <row r="440" spans="1:4" x14ac:dyDescent="0.25">
      <c r="A440" s="25" t="s">
        <v>887</v>
      </c>
      <c r="B440" s="25" t="s">
        <v>887</v>
      </c>
      <c r="C440" s="25" t="s">
        <v>888</v>
      </c>
      <c r="D440" s="25"/>
    </row>
    <row r="441" spans="1:4" x14ac:dyDescent="0.25">
      <c r="A441" s="25" t="s">
        <v>889</v>
      </c>
      <c r="B441" s="25" t="s">
        <v>889</v>
      </c>
      <c r="C441" s="25" t="s">
        <v>890</v>
      </c>
      <c r="D441" s="25"/>
    </row>
    <row r="442" spans="1:4" x14ac:dyDescent="0.25">
      <c r="A442" s="25" t="s">
        <v>891</v>
      </c>
      <c r="B442" s="25" t="s">
        <v>891</v>
      </c>
      <c r="C442" s="25" t="s">
        <v>892</v>
      </c>
      <c r="D442" s="25"/>
    </row>
    <row r="443" spans="1:4" x14ac:dyDescent="0.25">
      <c r="A443" s="25" t="s">
        <v>893</v>
      </c>
      <c r="B443" s="25" t="s">
        <v>893</v>
      </c>
      <c r="C443" s="25" t="s">
        <v>894</v>
      </c>
      <c r="D443" s="25"/>
    </row>
    <row r="444" spans="1:4" x14ac:dyDescent="0.25">
      <c r="A444" s="25" t="s">
        <v>895</v>
      </c>
      <c r="B444" s="25" t="s">
        <v>895</v>
      </c>
      <c r="C444" s="25" t="s">
        <v>896</v>
      </c>
      <c r="D444" s="25"/>
    </row>
    <row r="445" spans="1:4" x14ac:dyDescent="0.25">
      <c r="A445" s="25" t="s">
        <v>897</v>
      </c>
      <c r="B445" s="25" t="s">
        <v>897</v>
      </c>
      <c r="C445" s="25" t="s">
        <v>898</v>
      </c>
      <c r="D445" s="25"/>
    </row>
    <row r="446" spans="1:4" x14ac:dyDescent="0.25">
      <c r="A446" s="25" t="s">
        <v>899</v>
      </c>
      <c r="B446" s="25" t="s">
        <v>899</v>
      </c>
      <c r="C446" s="25" t="s">
        <v>900</v>
      </c>
      <c r="D446" s="25"/>
    </row>
    <row r="447" spans="1:4" x14ac:dyDescent="0.25">
      <c r="A447" s="25" t="s">
        <v>901</v>
      </c>
      <c r="B447" s="25" t="s">
        <v>901</v>
      </c>
      <c r="C447" s="25" t="s">
        <v>902</v>
      </c>
      <c r="D447" s="25"/>
    </row>
    <row r="448" spans="1:4" x14ac:dyDescent="0.25">
      <c r="A448" s="25" t="s">
        <v>903</v>
      </c>
      <c r="B448" s="25" t="s">
        <v>903</v>
      </c>
      <c r="C448" s="25" t="s">
        <v>904</v>
      </c>
      <c r="D448" s="25"/>
    </row>
    <row r="449" spans="1:4" x14ac:dyDescent="0.25">
      <c r="A449" s="25" t="s">
        <v>905</v>
      </c>
      <c r="B449" s="25" t="s">
        <v>905</v>
      </c>
      <c r="C449" s="25" t="s">
        <v>906</v>
      </c>
      <c r="D449" s="25"/>
    </row>
    <row r="450" spans="1:4" x14ac:dyDescent="0.25">
      <c r="A450" s="25" t="s">
        <v>907</v>
      </c>
      <c r="B450" s="25" t="s">
        <v>907</v>
      </c>
      <c r="C450" s="25" t="s">
        <v>908</v>
      </c>
      <c r="D450" s="25"/>
    </row>
    <row r="451" spans="1:4" x14ac:dyDescent="0.25">
      <c r="A451" s="25" t="s">
        <v>909</v>
      </c>
      <c r="B451" s="25" t="s">
        <v>909</v>
      </c>
      <c r="C451" s="25" t="s">
        <v>910</v>
      </c>
      <c r="D451" s="25"/>
    </row>
    <row r="452" spans="1:4" x14ac:dyDescent="0.25">
      <c r="A452" s="25" t="s">
        <v>911</v>
      </c>
      <c r="B452" s="25" t="s">
        <v>911</v>
      </c>
      <c r="C452" s="25" t="s">
        <v>912</v>
      </c>
      <c r="D452" s="25"/>
    </row>
    <row r="453" spans="1:4" x14ac:dyDescent="0.25">
      <c r="A453" s="25" t="s">
        <v>913</v>
      </c>
      <c r="B453" s="25" t="s">
        <v>913</v>
      </c>
      <c r="C453" s="25" t="s">
        <v>914</v>
      </c>
      <c r="D453" s="25"/>
    </row>
    <row r="454" spans="1:4" x14ac:dyDescent="0.25">
      <c r="A454" s="25" t="s">
        <v>915</v>
      </c>
      <c r="B454" s="25" t="s">
        <v>915</v>
      </c>
      <c r="C454" s="25" t="s">
        <v>916</v>
      </c>
      <c r="D454" s="25"/>
    </row>
    <row r="455" spans="1:4" x14ac:dyDescent="0.25">
      <c r="A455" s="25" t="s">
        <v>917</v>
      </c>
      <c r="B455" s="25" t="s">
        <v>917</v>
      </c>
      <c r="C455" s="25" t="s">
        <v>918</v>
      </c>
      <c r="D455" s="25"/>
    </row>
    <row r="456" spans="1:4" x14ac:dyDescent="0.25">
      <c r="A456" s="25" t="s">
        <v>919</v>
      </c>
      <c r="B456" s="25" t="s">
        <v>919</v>
      </c>
      <c r="C456" s="25" t="s">
        <v>920</v>
      </c>
      <c r="D456" s="25"/>
    </row>
    <row r="457" spans="1:4" x14ac:dyDescent="0.25">
      <c r="A457" s="25" t="s">
        <v>921</v>
      </c>
      <c r="B457" s="25" t="s">
        <v>921</v>
      </c>
      <c r="C457" s="25" t="s">
        <v>922</v>
      </c>
      <c r="D457" s="25"/>
    </row>
    <row r="458" spans="1:4" x14ac:dyDescent="0.25">
      <c r="A458" s="25" t="s">
        <v>923</v>
      </c>
      <c r="B458" s="25" t="s">
        <v>923</v>
      </c>
      <c r="C458" s="25" t="s">
        <v>924</v>
      </c>
      <c r="D458" s="25"/>
    </row>
    <row r="459" spans="1:4" x14ac:dyDescent="0.25">
      <c r="A459" s="25" t="s">
        <v>925</v>
      </c>
      <c r="B459" s="25" t="s">
        <v>925</v>
      </c>
      <c r="C459" s="25" t="s">
        <v>926</v>
      </c>
      <c r="D459" s="25"/>
    </row>
    <row r="460" spans="1:4" x14ac:dyDescent="0.25">
      <c r="A460" s="25" t="s">
        <v>927</v>
      </c>
      <c r="B460" s="25" t="s">
        <v>927</v>
      </c>
      <c r="C460" s="25" t="s">
        <v>928</v>
      </c>
      <c r="D460" s="25"/>
    </row>
    <row r="461" spans="1:4" x14ac:dyDescent="0.25">
      <c r="A461" s="25" t="s">
        <v>929</v>
      </c>
      <c r="B461" s="25" t="s">
        <v>929</v>
      </c>
      <c r="C461" s="25" t="s">
        <v>930</v>
      </c>
      <c r="D461" s="25"/>
    </row>
    <row r="462" spans="1:4" x14ac:dyDescent="0.25">
      <c r="A462" s="25" t="s">
        <v>931</v>
      </c>
      <c r="B462" s="25" t="s">
        <v>931</v>
      </c>
      <c r="C462" s="25" t="s">
        <v>932</v>
      </c>
      <c r="D462" s="25"/>
    </row>
    <row r="463" spans="1:4" x14ac:dyDescent="0.25">
      <c r="A463" s="25" t="s">
        <v>933</v>
      </c>
      <c r="B463" s="25" t="s">
        <v>933</v>
      </c>
      <c r="C463" s="25" t="s">
        <v>934</v>
      </c>
      <c r="D463" s="25"/>
    </row>
    <row r="464" spans="1:4" x14ac:dyDescent="0.25">
      <c r="A464" s="25" t="s">
        <v>935</v>
      </c>
      <c r="B464" s="25" t="s">
        <v>935</v>
      </c>
      <c r="C464" s="25" t="s">
        <v>936</v>
      </c>
      <c r="D464" s="25"/>
    </row>
    <row r="465" spans="1:4" x14ac:dyDescent="0.25">
      <c r="A465" s="25" t="s">
        <v>937</v>
      </c>
      <c r="B465" s="25" t="s">
        <v>937</v>
      </c>
      <c r="C465" s="25" t="s">
        <v>938</v>
      </c>
      <c r="D465" s="25"/>
    </row>
    <row r="466" spans="1:4" x14ac:dyDescent="0.25">
      <c r="A466" s="25" t="s">
        <v>939</v>
      </c>
      <c r="B466" s="25" t="s">
        <v>939</v>
      </c>
      <c r="C466" s="25" t="s">
        <v>940</v>
      </c>
      <c r="D466" s="25"/>
    </row>
    <row r="467" spans="1:4" x14ac:dyDescent="0.25">
      <c r="A467" s="25" t="s">
        <v>941</v>
      </c>
      <c r="B467" s="25" t="s">
        <v>941</v>
      </c>
      <c r="C467" s="25" t="s">
        <v>942</v>
      </c>
      <c r="D467" s="25"/>
    </row>
    <row r="468" spans="1:4" x14ac:dyDescent="0.25">
      <c r="A468" s="25" t="s">
        <v>943</v>
      </c>
      <c r="B468" s="25" t="s">
        <v>943</v>
      </c>
      <c r="C468" s="25" t="s">
        <v>944</v>
      </c>
      <c r="D468" s="25"/>
    </row>
    <row r="469" spans="1:4" x14ac:dyDescent="0.25">
      <c r="A469" s="25" t="s">
        <v>945</v>
      </c>
      <c r="B469" s="25" t="s">
        <v>945</v>
      </c>
      <c r="C469" s="25" t="s">
        <v>946</v>
      </c>
      <c r="D469" s="25"/>
    </row>
    <row r="470" spans="1:4" x14ac:dyDescent="0.25">
      <c r="A470" s="25" t="s">
        <v>947</v>
      </c>
      <c r="B470" s="25" t="s">
        <v>947</v>
      </c>
      <c r="C470" s="25" t="s">
        <v>948</v>
      </c>
      <c r="D470" s="25"/>
    </row>
    <row r="471" spans="1:4" x14ac:dyDescent="0.25">
      <c r="A471" s="25" t="s">
        <v>1147</v>
      </c>
      <c r="B471" s="25" t="s">
        <v>949</v>
      </c>
      <c r="C471" s="25" t="s">
        <v>950</v>
      </c>
      <c r="D471" s="25"/>
    </row>
    <row r="472" spans="1:4" x14ac:dyDescent="0.25">
      <c r="A472" s="25" t="s">
        <v>951</v>
      </c>
      <c r="B472" s="25" t="s">
        <v>951</v>
      </c>
      <c r="C472" s="25" t="s">
        <v>952</v>
      </c>
      <c r="D472" s="25"/>
    </row>
    <row r="473" spans="1:4" x14ac:dyDescent="0.25">
      <c r="A473" s="25" t="s">
        <v>953</v>
      </c>
      <c r="B473" s="25" t="s">
        <v>953</v>
      </c>
      <c r="C473" s="25" t="s">
        <v>954</v>
      </c>
      <c r="D473" s="25"/>
    </row>
    <row r="474" spans="1:4" x14ac:dyDescent="0.25">
      <c r="A474" s="25" t="s">
        <v>1148</v>
      </c>
      <c r="B474" s="25" t="s">
        <v>955</v>
      </c>
      <c r="C474" s="25" t="s">
        <v>956</v>
      </c>
      <c r="D474" s="25"/>
    </row>
    <row r="475" spans="1:4" x14ac:dyDescent="0.25">
      <c r="A475" s="25" t="s">
        <v>957</v>
      </c>
      <c r="B475" s="25" t="s">
        <v>957</v>
      </c>
      <c r="C475" s="25" t="s">
        <v>958</v>
      </c>
      <c r="D475" s="25"/>
    </row>
    <row r="476" spans="1:4" x14ac:dyDescent="0.25">
      <c r="A476" s="25" t="s">
        <v>959</v>
      </c>
      <c r="B476" s="25" t="s">
        <v>959</v>
      </c>
      <c r="C476" s="25" t="s">
        <v>960</v>
      </c>
      <c r="D476" s="25"/>
    </row>
    <row r="477" spans="1:4" x14ac:dyDescent="0.25">
      <c r="A477" s="25" t="s">
        <v>961</v>
      </c>
      <c r="B477" s="25" t="s">
        <v>961</v>
      </c>
      <c r="C477" s="25" t="s">
        <v>962</v>
      </c>
      <c r="D477" s="25"/>
    </row>
    <row r="478" spans="1:4" x14ac:dyDescent="0.25">
      <c r="A478" s="25" t="s">
        <v>963</v>
      </c>
      <c r="B478" s="25" t="s">
        <v>963</v>
      </c>
      <c r="C478" s="25" t="s">
        <v>964</v>
      </c>
      <c r="D478" s="25"/>
    </row>
    <row r="479" spans="1:4" x14ac:dyDescent="0.25">
      <c r="A479" s="25" t="s">
        <v>965</v>
      </c>
      <c r="B479" s="25" t="s">
        <v>965</v>
      </c>
      <c r="C479" s="25" t="s">
        <v>966</v>
      </c>
      <c r="D479" s="25"/>
    </row>
    <row r="480" spans="1:4" x14ac:dyDescent="0.25">
      <c r="A480" s="25" t="s">
        <v>967</v>
      </c>
      <c r="B480" s="25" t="s">
        <v>967</v>
      </c>
      <c r="C480" s="25" t="s">
        <v>968</v>
      </c>
      <c r="D480" s="25"/>
    </row>
    <row r="481" spans="1:4" x14ac:dyDescent="0.25">
      <c r="A481" s="25" t="s">
        <v>969</v>
      </c>
      <c r="B481" s="25" t="s">
        <v>969</v>
      </c>
      <c r="C481" s="25" t="s">
        <v>970</v>
      </c>
      <c r="D481" s="25"/>
    </row>
    <row r="482" spans="1:4" x14ac:dyDescent="0.25">
      <c r="A482" s="25" t="s">
        <v>971</v>
      </c>
      <c r="B482" s="25" t="s">
        <v>971</v>
      </c>
      <c r="C482" s="25" t="s">
        <v>972</v>
      </c>
      <c r="D482" s="25"/>
    </row>
    <row r="483" spans="1:4" x14ac:dyDescent="0.25">
      <c r="A483" s="25" t="s">
        <v>973</v>
      </c>
      <c r="B483" s="25" t="s">
        <v>973</v>
      </c>
      <c r="C483" s="25" t="s">
        <v>974</v>
      </c>
      <c r="D483" s="25"/>
    </row>
    <row r="484" spans="1:4" x14ac:dyDescent="0.25">
      <c r="A484" s="25" t="s">
        <v>975</v>
      </c>
      <c r="B484" s="25" t="s">
        <v>975</v>
      </c>
      <c r="C484" s="25" t="s">
        <v>976</v>
      </c>
      <c r="D484" s="25"/>
    </row>
    <row r="485" spans="1:4" x14ac:dyDescent="0.25">
      <c r="A485" s="25" t="s">
        <v>977</v>
      </c>
      <c r="B485" s="25" t="s">
        <v>977</v>
      </c>
      <c r="C485" s="25" t="s">
        <v>978</v>
      </c>
      <c r="D485" s="25"/>
    </row>
    <row r="486" spans="1:4" x14ac:dyDescent="0.25">
      <c r="A486" s="25" t="s">
        <v>1175</v>
      </c>
      <c r="B486" s="25" t="s">
        <v>1175</v>
      </c>
      <c r="C486" s="25" t="s">
        <v>1176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 Please Read</vt:lpstr>
      <vt:lpstr>Data Input</vt:lpstr>
      <vt:lpstr>Export</vt:lpstr>
      <vt:lpstr>Sheet1</vt:lpstr>
      <vt:lpstr>Code</vt:lpstr>
      <vt:lpstr>OrganizationName</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Stollenwerk</dc:creator>
  <cp:lastModifiedBy>Kim Kasten</cp:lastModifiedBy>
  <cp:lastPrinted>2024-02-13T18:56:35Z</cp:lastPrinted>
  <dcterms:created xsi:type="dcterms:W3CDTF">2011-02-22T17:40:03Z</dcterms:created>
  <dcterms:modified xsi:type="dcterms:W3CDTF">2024-02-21T17:34:16Z</dcterms:modified>
</cp:coreProperties>
</file>